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defaultThemeVersion="124226"/>
  <mc:AlternateContent xmlns:mc="http://schemas.openxmlformats.org/markup-compatibility/2006">
    <mc:Choice Requires="x15">
      <x15ac:absPath xmlns:x15ac="http://schemas.microsoft.com/office/spreadsheetml/2010/11/ac" url="D:\裕宏1110430\招生宣導\111\百寶箱\招生名額\"/>
    </mc:Choice>
  </mc:AlternateContent>
  <xr:revisionPtr revIDLastSave="0" documentId="13_ncr:1_{A1359B8A-BC36-47F5-9EBA-31FC64B45C3F}" xr6:coauthVersionLast="36" xr6:coauthVersionMax="36" xr10:uidLastSave="{00000000-0000-0000-0000-000000000000}"/>
  <bookViews>
    <workbookView xWindow="0" yWindow="0" windowWidth="15450" windowHeight="12390" xr2:uid="{00000000-000D-0000-FFFF-FFFF00000000}"/>
  </bookViews>
  <sheets>
    <sheet name="各公立高中落點" sheetId="7" r:id="rId1"/>
    <sheet name="落點簡表" sheetId="8" r:id="rId2"/>
  </sheets>
  <calcPr calcId="191029"/>
</workbook>
</file>

<file path=xl/calcChain.xml><?xml version="1.0" encoding="utf-8"?>
<calcChain xmlns="http://schemas.openxmlformats.org/spreadsheetml/2006/main">
  <c r="A10" i="8" l="1"/>
  <c r="A14" i="8"/>
  <c r="A3" i="8" l="1"/>
  <c r="A13" i="8"/>
  <c r="E40" i="7" l="1"/>
  <c r="A11" i="8" l="1"/>
  <c r="A4" i="8" l="1"/>
  <c r="A5" i="8" l="1"/>
  <c r="A6" i="8"/>
  <c r="A8" i="8"/>
  <c r="A7" i="8" l="1"/>
  <c r="A2" i="8" l="1"/>
  <c r="A9" i="8"/>
  <c r="A12" i="8"/>
  <c r="A15" i="8"/>
  <c r="A16" i="8"/>
  <c r="A17" i="8"/>
</calcChain>
</file>

<file path=xl/sharedStrings.xml><?xml version="1.0" encoding="utf-8"?>
<sst xmlns="http://schemas.openxmlformats.org/spreadsheetml/2006/main" count="296" uniqueCount="177">
  <si>
    <t>建中</t>
    <phoneticPr fontId="1" type="noConversion"/>
  </si>
  <si>
    <t>北一</t>
    <phoneticPr fontId="1" type="noConversion"/>
  </si>
  <si>
    <t>師附</t>
    <phoneticPr fontId="1" type="noConversion"/>
  </si>
  <si>
    <t>政附</t>
    <phoneticPr fontId="1" type="noConversion"/>
  </si>
  <si>
    <t>中崙</t>
    <phoneticPr fontId="1" type="noConversion"/>
  </si>
  <si>
    <t>大直</t>
    <phoneticPr fontId="1" type="noConversion"/>
  </si>
  <si>
    <t>和平</t>
    <phoneticPr fontId="1" type="noConversion"/>
  </si>
  <si>
    <t>成淵</t>
    <phoneticPr fontId="1" type="noConversion"/>
  </si>
  <si>
    <t>海山</t>
    <phoneticPr fontId="1" type="noConversion"/>
  </si>
  <si>
    <t>西松</t>
    <phoneticPr fontId="1" type="noConversion"/>
  </si>
  <si>
    <t>內湖</t>
    <phoneticPr fontId="1" type="noConversion"/>
  </si>
  <si>
    <t>中正</t>
    <phoneticPr fontId="1" type="noConversion"/>
  </si>
  <si>
    <t>中和</t>
    <phoneticPr fontId="1" type="noConversion"/>
  </si>
  <si>
    <t>永平</t>
    <phoneticPr fontId="1" type="noConversion"/>
  </si>
  <si>
    <t>百齡</t>
    <phoneticPr fontId="1" type="noConversion"/>
  </si>
  <si>
    <t>北大</t>
    <phoneticPr fontId="1" type="noConversion"/>
  </si>
  <si>
    <t>新莊</t>
    <phoneticPr fontId="1" type="noConversion"/>
  </si>
  <si>
    <t>新店</t>
    <phoneticPr fontId="1" type="noConversion"/>
  </si>
  <si>
    <t>華江</t>
    <phoneticPr fontId="1" type="noConversion"/>
  </si>
  <si>
    <t>萬芳</t>
    <phoneticPr fontId="1" type="noConversion"/>
  </si>
  <si>
    <t>新北</t>
    <phoneticPr fontId="1" type="noConversion"/>
  </si>
  <si>
    <t>錦和</t>
    <phoneticPr fontId="1" type="noConversion"/>
  </si>
  <si>
    <t>陽明</t>
    <phoneticPr fontId="1" type="noConversion"/>
  </si>
  <si>
    <t>丹鳳</t>
    <phoneticPr fontId="1" type="noConversion"/>
  </si>
  <si>
    <t>南港</t>
    <phoneticPr fontId="1" type="noConversion"/>
  </si>
  <si>
    <t>大理</t>
    <phoneticPr fontId="1" type="noConversion"/>
  </si>
  <si>
    <t>華僑</t>
    <phoneticPr fontId="1" type="noConversion"/>
  </si>
  <si>
    <t>總積分</t>
    <phoneticPr fontId="1" type="noConversion"/>
  </si>
  <si>
    <t>高職</t>
    <phoneticPr fontId="1" type="noConversion"/>
  </si>
  <si>
    <t>編號</t>
    <phoneticPr fontId="1" type="noConversion"/>
  </si>
  <si>
    <t>會考積分</t>
    <phoneticPr fontId="1" type="noConversion"/>
  </si>
  <si>
    <t>會考成績</t>
    <phoneticPr fontId="1" type="noConversion"/>
  </si>
  <si>
    <t>麗山</t>
    <phoneticPr fontId="1" type="noConversion"/>
  </si>
  <si>
    <t>板橋</t>
    <phoneticPr fontId="1" type="noConversion"/>
  </si>
  <si>
    <r>
      <t>大安</t>
    </r>
    <r>
      <rPr>
        <b/>
        <sz val="14"/>
        <color indexed="17"/>
        <rFont val="新細明體"/>
        <family val="1"/>
        <charset val="136"/>
      </rPr>
      <t>電機</t>
    </r>
    <phoneticPr fontId="1" type="noConversion"/>
  </si>
  <si>
    <r>
      <t>大安</t>
    </r>
    <r>
      <rPr>
        <b/>
        <sz val="14"/>
        <color indexed="17"/>
        <rFont val="新細明體"/>
        <family val="1"/>
        <charset val="136"/>
      </rPr>
      <t>電子</t>
    </r>
    <phoneticPr fontId="1" type="noConversion"/>
  </si>
  <si>
    <r>
      <t>大安</t>
    </r>
    <r>
      <rPr>
        <b/>
        <sz val="14"/>
        <color indexed="17"/>
        <rFont val="新細明體"/>
        <family val="1"/>
        <charset val="136"/>
      </rPr>
      <t>資訊</t>
    </r>
    <phoneticPr fontId="1" type="noConversion"/>
  </si>
  <si>
    <t>南湖</t>
    <phoneticPr fontId="1" type="noConversion"/>
  </si>
  <si>
    <t>永春</t>
    <phoneticPr fontId="1" type="noConversion"/>
  </si>
  <si>
    <t>士林高商</t>
    <phoneticPr fontId="1" type="noConversion"/>
  </si>
  <si>
    <t>松山家商</t>
    <phoneticPr fontId="1" type="noConversion"/>
  </si>
  <si>
    <t>大安高工</t>
    <phoneticPr fontId="1" type="noConversion"/>
  </si>
  <si>
    <r>
      <t>新北</t>
    </r>
    <r>
      <rPr>
        <sz val="14"/>
        <rFont val="標楷體"/>
        <family val="4"/>
        <charset val="136"/>
      </rPr>
      <t>、</t>
    </r>
    <r>
      <rPr>
        <sz val="14"/>
        <rFont val="新細明體"/>
        <family val="1"/>
        <charset val="136"/>
      </rPr>
      <t>基隆公立高中(</t>
    </r>
    <r>
      <rPr>
        <b/>
        <sz val="14"/>
        <color indexed="10"/>
        <rFont val="新細明體"/>
        <family val="1"/>
        <charset val="136"/>
      </rPr>
      <t>都會</t>
    </r>
    <r>
      <rPr>
        <sz val="14"/>
        <rFont val="新細明體"/>
        <family val="1"/>
        <charset val="136"/>
      </rPr>
      <t>)</t>
    </r>
    <phoneticPr fontId="1" type="noConversion"/>
  </si>
  <si>
    <r>
      <t>新北、基隆公立高中(</t>
    </r>
    <r>
      <rPr>
        <b/>
        <sz val="14"/>
        <color indexed="10"/>
        <rFont val="新細明體"/>
        <family val="1"/>
        <charset val="136"/>
      </rPr>
      <t>非都會</t>
    </r>
    <r>
      <rPr>
        <sz val="14"/>
        <rFont val="新細明體"/>
        <family val="1"/>
        <charset val="136"/>
      </rPr>
      <t>)</t>
    </r>
    <phoneticPr fontId="1" type="noConversion"/>
  </si>
  <si>
    <r>
      <t>公立高職(</t>
    </r>
    <r>
      <rPr>
        <b/>
        <sz val="14"/>
        <color indexed="10"/>
        <rFont val="新細明體"/>
        <family val="1"/>
        <charset val="136"/>
      </rPr>
      <t>都會</t>
    </r>
    <r>
      <rPr>
        <sz val="14"/>
        <rFont val="新細明體"/>
        <family val="1"/>
        <charset val="136"/>
      </rPr>
      <t>)</t>
    </r>
    <phoneticPr fontId="1" type="noConversion"/>
  </si>
  <si>
    <r>
      <t>公立高職(</t>
    </r>
    <r>
      <rPr>
        <b/>
        <sz val="14"/>
        <color indexed="10"/>
        <rFont val="新細明體"/>
        <family val="1"/>
        <charset val="136"/>
      </rPr>
      <t>非都會</t>
    </r>
    <r>
      <rPr>
        <sz val="14"/>
        <rFont val="新細明體"/>
        <family val="1"/>
        <charset val="136"/>
      </rPr>
      <t>)</t>
    </r>
    <phoneticPr fontId="1" type="noConversion"/>
  </si>
  <si>
    <t>景美</t>
    <phoneticPr fontId="1" type="noConversion"/>
  </si>
  <si>
    <t>安樂</t>
    <phoneticPr fontId="1" type="noConversion"/>
  </si>
  <si>
    <t>2B++,3B+</t>
    <phoneticPr fontId="1" type="noConversion"/>
  </si>
  <si>
    <t>3B++,2B+</t>
    <phoneticPr fontId="1" type="noConversion"/>
  </si>
  <si>
    <t>成功</t>
    <phoneticPr fontId="1" type="noConversion"/>
  </si>
  <si>
    <t>中山</t>
    <phoneticPr fontId="1" type="noConversion"/>
  </si>
  <si>
    <t>松山</t>
    <phoneticPr fontId="1" type="noConversion"/>
  </si>
  <si>
    <t>大同</t>
    <phoneticPr fontId="1" type="noConversion"/>
  </si>
  <si>
    <t>未參加台北市優免</t>
    <phoneticPr fontId="1" type="noConversion"/>
  </si>
  <si>
    <t>2A,3B++</t>
    <phoneticPr fontId="1" type="noConversion"/>
  </si>
  <si>
    <t>5B</t>
    <phoneticPr fontId="1" type="noConversion"/>
  </si>
  <si>
    <t>3B,2C</t>
    <phoneticPr fontId="1" type="noConversion"/>
  </si>
  <si>
    <t>高中</t>
    <phoneticPr fontId="1" type="noConversion"/>
  </si>
  <si>
    <t>5級分</t>
    <phoneticPr fontId="1" type="noConversion"/>
  </si>
  <si>
    <t>4級分</t>
  </si>
  <si>
    <t>3級分</t>
    <phoneticPr fontId="1" type="noConversion"/>
  </si>
  <si>
    <t>1A+,4A</t>
    <phoneticPr fontId="1" type="noConversion"/>
  </si>
  <si>
    <t>會考成績</t>
    <phoneticPr fontId="1" type="noConversion"/>
  </si>
  <si>
    <t>4A+,1A</t>
    <phoneticPr fontId="1" type="noConversion"/>
  </si>
  <si>
    <t>3A+,2A</t>
    <phoneticPr fontId="1" type="noConversion"/>
  </si>
  <si>
    <t>3B+,2B</t>
    <phoneticPr fontId="1" type="noConversion"/>
  </si>
  <si>
    <t>2B+,3B</t>
    <phoneticPr fontId="1" type="noConversion"/>
  </si>
  <si>
    <t>*</t>
    <phoneticPr fontId="1" type="noConversion"/>
  </si>
  <si>
    <t>寫作
測驗</t>
    <phoneticPr fontId="1" type="noConversion"/>
  </si>
  <si>
    <t>*</t>
    <phoneticPr fontId="1" type="noConversion"/>
  </si>
  <si>
    <t>3A++,2A+</t>
    <phoneticPr fontId="1" type="noConversion"/>
  </si>
  <si>
    <t>4B++,1B+</t>
    <phoneticPr fontId="1" type="noConversion"/>
  </si>
  <si>
    <t>4A,1B++</t>
    <phoneticPr fontId="1" type="noConversion"/>
  </si>
  <si>
    <t>5A+</t>
    <phoneticPr fontId="1" type="noConversion"/>
  </si>
  <si>
    <t>2A+,3A</t>
    <phoneticPr fontId="1" type="noConversion"/>
  </si>
  <si>
    <t>1A,4B++</t>
    <phoneticPr fontId="1" type="noConversion"/>
  </si>
  <si>
    <t>三民</t>
    <phoneticPr fontId="1" type="noConversion"/>
  </si>
  <si>
    <r>
      <rPr>
        <sz val="11"/>
        <rFont val="標楷體"/>
        <family val="4"/>
        <charset val="136"/>
      </rPr>
      <t>北市建國高中</t>
    </r>
    <r>
      <rPr>
        <sz val="11"/>
        <rFont val="Times New Roman"/>
        <family val="1"/>
      </rPr>
      <t>(</t>
    </r>
    <r>
      <rPr>
        <sz val="11"/>
        <rFont val="標楷體"/>
        <family val="4"/>
        <charset val="136"/>
      </rPr>
      <t>男</t>
    </r>
    <r>
      <rPr>
        <sz val="11"/>
        <rFont val="Times New Roman"/>
        <family val="1"/>
      </rPr>
      <t>)</t>
    </r>
    <phoneticPr fontId="1" type="noConversion"/>
  </si>
  <si>
    <r>
      <rPr>
        <sz val="11"/>
        <rFont val="標楷體"/>
        <family val="4"/>
        <charset val="136"/>
      </rPr>
      <t>北市第一女中</t>
    </r>
    <r>
      <rPr>
        <sz val="11"/>
        <rFont val="Times New Roman"/>
        <family val="1"/>
      </rPr>
      <t>(</t>
    </r>
    <r>
      <rPr>
        <sz val="11"/>
        <rFont val="標楷體"/>
        <family val="4"/>
        <charset val="136"/>
      </rPr>
      <t>女</t>
    </r>
    <r>
      <rPr>
        <sz val="11"/>
        <rFont val="Times New Roman"/>
        <family val="1"/>
      </rPr>
      <t>)</t>
    </r>
    <phoneticPr fontId="1" type="noConversion"/>
  </si>
  <si>
    <r>
      <rPr>
        <sz val="11"/>
        <rFont val="標楷體"/>
        <family val="4"/>
        <charset val="136"/>
      </rPr>
      <t>國立師大附中</t>
    </r>
    <r>
      <rPr>
        <sz val="11"/>
        <rFont val="Times New Roman"/>
        <family val="1"/>
      </rPr>
      <t>(</t>
    </r>
    <r>
      <rPr>
        <sz val="11"/>
        <rFont val="標楷體"/>
        <family val="4"/>
        <charset val="136"/>
      </rPr>
      <t>男</t>
    </r>
    <r>
      <rPr>
        <sz val="11"/>
        <rFont val="Times New Roman"/>
        <family val="1"/>
      </rPr>
      <t>)</t>
    </r>
    <phoneticPr fontId="1" type="noConversion"/>
  </si>
  <si>
    <r>
      <rPr>
        <sz val="11"/>
        <rFont val="標楷體"/>
        <family val="4"/>
        <charset val="136"/>
      </rPr>
      <t>國立師大附中</t>
    </r>
    <r>
      <rPr>
        <sz val="11"/>
        <rFont val="Times New Roman"/>
        <family val="1"/>
      </rPr>
      <t>(</t>
    </r>
    <r>
      <rPr>
        <sz val="11"/>
        <rFont val="標楷體"/>
        <family val="4"/>
        <charset val="136"/>
      </rPr>
      <t>女</t>
    </r>
    <r>
      <rPr>
        <sz val="11"/>
        <rFont val="Times New Roman"/>
        <family val="1"/>
      </rPr>
      <t>)</t>
    </r>
    <phoneticPr fontId="1" type="noConversion"/>
  </si>
  <si>
    <r>
      <rPr>
        <sz val="11"/>
        <rFont val="標楷體"/>
        <family val="4"/>
        <charset val="136"/>
      </rPr>
      <t>北市成功高中</t>
    </r>
    <r>
      <rPr>
        <sz val="11"/>
        <rFont val="Times New Roman"/>
        <family val="1"/>
      </rPr>
      <t>(</t>
    </r>
    <r>
      <rPr>
        <sz val="11"/>
        <rFont val="標楷體"/>
        <family val="4"/>
        <charset val="136"/>
      </rPr>
      <t>男</t>
    </r>
    <r>
      <rPr>
        <sz val="11"/>
        <rFont val="Times New Roman"/>
        <family val="1"/>
      </rPr>
      <t>)</t>
    </r>
    <phoneticPr fontId="1" type="noConversion"/>
  </si>
  <si>
    <r>
      <rPr>
        <sz val="11"/>
        <rFont val="標楷體"/>
        <family val="4"/>
        <charset val="136"/>
      </rPr>
      <t>北市中山女中</t>
    </r>
    <r>
      <rPr>
        <sz val="11"/>
        <rFont val="Times New Roman"/>
        <family val="1"/>
      </rPr>
      <t>(</t>
    </r>
    <r>
      <rPr>
        <sz val="11"/>
        <rFont val="標楷體"/>
        <family val="4"/>
        <charset val="136"/>
      </rPr>
      <t>女</t>
    </r>
    <r>
      <rPr>
        <sz val="11"/>
        <rFont val="Times New Roman"/>
        <family val="1"/>
      </rPr>
      <t>)</t>
    </r>
    <phoneticPr fontId="1" type="noConversion"/>
  </si>
  <si>
    <r>
      <rPr>
        <sz val="11"/>
        <rFont val="標楷體"/>
        <family val="4"/>
        <charset val="136"/>
      </rPr>
      <t>北市松山高中</t>
    </r>
    <r>
      <rPr>
        <sz val="11"/>
        <rFont val="Times New Roman"/>
        <family val="1"/>
      </rPr>
      <t>(</t>
    </r>
    <r>
      <rPr>
        <sz val="11"/>
        <rFont val="標楷體"/>
        <family val="4"/>
        <charset val="136"/>
      </rPr>
      <t>男</t>
    </r>
    <r>
      <rPr>
        <sz val="11"/>
        <rFont val="Times New Roman"/>
        <family val="1"/>
      </rPr>
      <t>)</t>
    </r>
    <phoneticPr fontId="1" type="noConversion"/>
  </si>
  <si>
    <r>
      <rPr>
        <sz val="11"/>
        <rFont val="標楷體"/>
        <family val="4"/>
        <charset val="136"/>
      </rPr>
      <t>北市松山高中</t>
    </r>
    <r>
      <rPr>
        <sz val="11"/>
        <rFont val="Times New Roman"/>
        <family val="1"/>
      </rPr>
      <t>(</t>
    </r>
    <r>
      <rPr>
        <sz val="11"/>
        <rFont val="標楷體"/>
        <family val="4"/>
        <charset val="136"/>
      </rPr>
      <t>女</t>
    </r>
    <r>
      <rPr>
        <sz val="11"/>
        <rFont val="Times New Roman"/>
        <family val="1"/>
      </rPr>
      <t>)</t>
    </r>
    <phoneticPr fontId="1" type="noConversion"/>
  </si>
  <si>
    <r>
      <rPr>
        <sz val="11"/>
        <rFont val="標楷體"/>
        <family val="4"/>
        <charset val="136"/>
      </rPr>
      <t>北市大同高中</t>
    </r>
  </si>
  <si>
    <r>
      <rPr>
        <sz val="11"/>
        <rFont val="標楷體"/>
        <family val="4"/>
        <charset val="136"/>
      </rPr>
      <t>國立政大附中</t>
    </r>
  </si>
  <si>
    <r>
      <rPr>
        <sz val="11"/>
        <rFont val="標楷體"/>
        <family val="4"/>
        <charset val="136"/>
      </rPr>
      <t>北市中崙高中</t>
    </r>
  </si>
  <si>
    <r>
      <rPr>
        <sz val="11"/>
        <rFont val="標楷體"/>
        <family val="4"/>
        <charset val="136"/>
      </rPr>
      <t>北市麗山高中</t>
    </r>
    <r>
      <rPr>
        <sz val="11"/>
        <rFont val="Times New Roman"/>
        <family val="1"/>
      </rPr>
      <t>(</t>
    </r>
    <r>
      <rPr>
        <sz val="11"/>
        <rFont val="標楷體"/>
        <family val="4"/>
        <charset val="136"/>
      </rPr>
      <t>女</t>
    </r>
    <r>
      <rPr>
        <sz val="11"/>
        <rFont val="Times New Roman"/>
        <family val="1"/>
      </rPr>
      <t>)</t>
    </r>
    <phoneticPr fontId="1" type="noConversion"/>
  </si>
  <si>
    <r>
      <rPr>
        <sz val="11"/>
        <rFont val="標楷體"/>
        <family val="4"/>
        <charset val="136"/>
      </rPr>
      <t>北市麗山高中</t>
    </r>
    <r>
      <rPr>
        <sz val="11"/>
        <rFont val="Times New Roman"/>
        <family val="1"/>
      </rPr>
      <t>(</t>
    </r>
    <r>
      <rPr>
        <sz val="11"/>
        <rFont val="標楷體"/>
        <family val="4"/>
        <charset val="136"/>
      </rPr>
      <t>男</t>
    </r>
    <r>
      <rPr>
        <sz val="11"/>
        <rFont val="Times New Roman"/>
        <family val="1"/>
      </rPr>
      <t>)</t>
    </r>
    <phoneticPr fontId="1" type="noConversion"/>
  </si>
  <si>
    <r>
      <rPr>
        <sz val="11"/>
        <rFont val="標楷體"/>
        <family val="4"/>
        <charset val="136"/>
      </rPr>
      <t>新北板橋高中</t>
    </r>
    <r>
      <rPr>
        <sz val="11"/>
        <rFont val="Times New Roman"/>
        <family val="1"/>
      </rPr>
      <t>(</t>
    </r>
    <r>
      <rPr>
        <sz val="11"/>
        <rFont val="標楷體"/>
        <family val="4"/>
        <charset val="136"/>
      </rPr>
      <t>男</t>
    </r>
    <r>
      <rPr>
        <sz val="11"/>
        <rFont val="Times New Roman"/>
        <family val="1"/>
      </rPr>
      <t>)</t>
    </r>
    <phoneticPr fontId="1" type="noConversion"/>
  </si>
  <si>
    <r>
      <rPr>
        <sz val="11"/>
        <rFont val="標楷體"/>
        <family val="4"/>
        <charset val="136"/>
      </rPr>
      <t>新北板橋高中</t>
    </r>
    <r>
      <rPr>
        <sz val="11"/>
        <rFont val="Times New Roman"/>
        <family val="1"/>
      </rPr>
      <t>(</t>
    </r>
    <r>
      <rPr>
        <sz val="11"/>
        <rFont val="標楷體"/>
        <family val="4"/>
        <charset val="136"/>
      </rPr>
      <t>女</t>
    </r>
    <r>
      <rPr>
        <sz val="11"/>
        <rFont val="Times New Roman"/>
        <family val="1"/>
      </rPr>
      <t>)</t>
    </r>
    <phoneticPr fontId="1" type="noConversion"/>
  </si>
  <si>
    <r>
      <rPr>
        <sz val="11"/>
        <rFont val="標楷體"/>
        <family val="4"/>
        <charset val="136"/>
      </rPr>
      <t>北市大直高中</t>
    </r>
  </si>
  <si>
    <r>
      <rPr>
        <sz val="11"/>
        <rFont val="標楷體"/>
        <family val="4"/>
        <charset val="136"/>
      </rPr>
      <t>北市成淵高中</t>
    </r>
    <phoneticPr fontId="1" type="noConversion"/>
  </si>
  <si>
    <r>
      <rPr>
        <sz val="11"/>
        <rFont val="標楷體"/>
        <family val="4"/>
        <charset val="136"/>
      </rPr>
      <t>北市和平高中</t>
    </r>
  </si>
  <si>
    <r>
      <rPr>
        <sz val="11"/>
        <rFont val="標楷體"/>
        <family val="4"/>
        <charset val="136"/>
      </rPr>
      <t>新北海山高中</t>
    </r>
    <phoneticPr fontId="1" type="noConversion"/>
  </si>
  <si>
    <r>
      <rPr>
        <sz val="11"/>
        <rFont val="標楷體"/>
        <family val="4"/>
        <charset val="136"/>
      </rPr>
      <t>北市內湖高中</t>
    </r>
    <r>
      <rPr>
        <sz val="11"/>
        <rFont val="Times New Roman"/>
        <family val="1"/>
      </rPr>
      <t>(</t>
    </r>
    <r>
      <rPr>
        <sz val="11"/>
        <rFont val="標楷體"/>
        <family val="4"/>
        <charset val="136"/>
      </rPr>
      <t>男</t>
    </r>
    <r>
      <rPr>
        <sz val="11"/>
        <rFont val="Times New Roman"/>
        <family val="1"/>
      </rPr>
      <t>)</t>
    </r>
    <phoneticPr fontId="1" type="noConversion"/>
  </si>
  <si>
    <r>
      <rPr>
        <sz val="11"/>
        <rFont val="標楷體"/>
        <family val="4"/>
        <charset val="136"/>
      </rPr>
      <t>北市內湖高中</t>
    </r>
    <r>
      <rPr>
        <sz val="11"/>
        <rFont val="Times New Roman"/>
        <family val="1"/>
      </rPr>
      <t>(</t>
    </r>
    <r>
      <rPr>
        <sz val="11"/>
        <rFont val="標楷體"/>
        <family val="4"/>
        <charset val="136"/>
      </rPr>
      <t>女</t>
    </r>
    <r>
      <rPr>
        <sz val="11"/>
        <rFont val="Times New Roman"/>
        <family val="1"/>
      </rPr>
      <t>)</t>
    </r>
    <phoneticPr fontId="1" type="noConversion"/>
  </si>
  <si>
    <r>
      <rPr>
        <sz val="11"/>
        <rFont val="標楷體"/>
        <family val="4"/>
        <charset val="136"/>
      </rPr>
      <t>北市西松高中</t>
    </r>
  </si>
  <si>
    <r>
      <rPr>
        <sz val="11"/>
        <rFont val="標楷體"/>
        <family val="4"/>
        <charset val="136"/>
      </rPr>
      <t>新北北大高中</t>
    </r>
    <phoneticPr fontId="1" type="noConversion"/>
  </si>
  <si>
    <r>
      <rPr>
        <sz val="11"/>
        <rFont val="標楷體"/>
        <family val="4"/>
        <charset val="136"/>
      </rPr>
      <t>北市中正高中</t>
    </r>
  </si>
  <si>
    <r>
      <rPr>
        <sz val="11"/>
        <rFont val="標楷體"/>
        <family val="4"/>
        <charset val="136"/>
      </rPr>
      <t>北市明倫高中</t>
    </r>
  </si>
  <si>
    <r>
      <rPr>
        <sz val="11"/>
        <rFont val="標楷體"/>
        <family val="4"/>
        <charset val="136"/>
      </rPr>
      <t>北市景美女中</t>
    </r>
    <r>
      <rPr>
        <sz val="11"/>
        <rFont val="Times New Roman"/>
        <family val="1"/>
      </rPr>
      <t>(</t>
    </r>
    <r>
      <rPr>
        <sz val="11"/>
        <rFont val="標楷體"/>
        <family val="4"/>
        <charset val="136"/>
      </rPr>
      <t>女</t>
    </r>
    <r>
      <rPr>
        <sz val="11"/>
        <rFont val="Times New Roman"/>
        <family val="1"/>
      </rPr>
      <t>)</t>
    </r>
    <phoneticPr fontId="1" type="noConversion"/>
  </si>
  <si>
    <r>
      <rPr>
        <sz val="11"/>
        <rFont val="標楷體"/>
        <family val="4"/>
        <charset val="136"/>
      </rPr>
      <t>新北中和高中</t>
    </r>
  </si>
  <si>
    <r>
      <rPr>
        <sz val="11"/>
        <rFont val="標楷體"/>
        <family val="4"/>
        <charset val="136"/>
      </rPr>
      <t>北市百齡高中</t>
    </r>
  </si>
  <si>
    <r>
      <rPr>
        <sz val="11"/>
        <rFont val="標楷體"/>
        <family val="4"/>
        <charset val="136"/>
      </rPr>
      <t>北市南湖高中</t>
    </r>
  </si>
  <si>
    <r>
      <rPr>
        <sz val="11"/>
        <rFont val="標楷體"/>
        <family val="4"/>
        <charset val="136"/>
      </rPr>
      <t>新北永平高中</t>
    </r>
    <phoneticPr fontId="1" type="noConversion"/>
  </si>
  <si>
    <r>
      <rPr>
        <sz val="11"/>
        <rFont val="標楷體"/>
        <family val="4"/>
        <charset val="136"/>
      </rPr>
      <t>北市陽明高中</t>
    </r>
  </si>
  <si>
    <r>
      <rPr>
        <sz val="11"/>
        <rFont val="標楷體"/>
        <family val="4"/>
        <charset val="136"/>
      </rPr>
      <t>新北新莊高中</t>
    </r>
  </si>
  <si>
    <r>
      <rPr>
        <sz val="11"/>
        <rFont val="標楷體"/>
        <family val="4"/>
        <charset val="136"/>
      </rPr>
      <t>北市大安高工綜合高中</t>
    </r>
    <phoneticPr fontId="1" type="noConversion"/>
  </si>
  <si>
    <r>
      <rPr>
        <sz val="11"/>
        <rFont val="標楷體"/>
        <family val="4"/>
        <charset val="136"/>
      </rPr>
      <t>北市永春高中</t>
    </r>
  </si>
  <si>
    <r>
      <rPr>
        <sz val="11"/>
        <rFont val="標楷體"/>
        <family val="4"/>
        <charset val="136"/>
      </rPr>
      <t>新北竹圍高中</t>
    </r>
    <phoneticPr fontId="1" type="noConversion"/>
  </si>
  <si>
    <r>
      <rPr>
        <sz val="11"/>
        <rFont val="標楷體"/>
        <family val="4"/>
        <charset val="136"/>
      </rPr>
      <t>北市華江高中</t>
    </r>
  </si>
  <si>
    <r>
      <rPr>
        <sz val="11"/>
        <rFont val="標楷體"/>
        <family val="4"/>
        <charset val="136"/>
      </rPr>
      <t>北市南港高中</t>
    </r>
  </si>
  <si>
    <r>
      <rPr>
        <sz val="11"/>
        <rFont val="標楷體"/>
        <family val="4"/>
        <charset val="136"/>
      </rPr>
      <t>新北新北高中</t>
    </r>
    <phoneticPr fontId="1" type="noConversion"/>
  </si>
  <si>
    <r>
      <rPr>
        <sz val="11"/>
        <rFont val="標楷體"/>
        <family val="4"/>
        <charset val="136"/>
      </rPr>
      <t>新北丹鳳高中</t>
    </r>
    <phoneticPr fontId="1" type="noConversion"/>
  </si>
  <si>
    <r>
      <rPr>
        <sz val="11"/>
        <rFont val="標楷體"/>
        <family val="4"/>
        <charset val="136"/>
      </rPr>
      <t>新北新店高中</t>
    </r>
  </si>
  <si>
    <r>
      <rPr>
        <sz val="11"/>
        <rFont val="標楷體"/>
        <family val="4"/>
        <charset val="136"/>
      </rPr>
      <t>新北錦和高中</t>
    </r>
    <phoneticPr fontId="1" type="noConversion"/>
  </si>
  <si>
    <r>
      <rPr>
        <sz val="11"/>
        <rFont val="標楷體"/>
        <family val="4"/>
        <charset val="136"/>
      </rPr>
      <t>北市萬芳高中</t>
    </r>
  </si>
  <si>
    <r>
      <rPr>
        <sz val="11"/>
        <rFont val="標楷體"/>
        <family val="4"/>
        <charset val="136"/>
      </rPr>
      <t>國立華僑高中</t>
    </r>
    <phoneticPr fontId="1" type="noConversion"/>
  </si>
  <si>
    <r>
      <rPr>
        <sz val="11"/>
        <rFont val="標楷體"/>
        <family val="4"/>
        <charset val="136"/>
      </rPr>
      <t>北市大理高中</t>
    </r>
  </si>
  <si>
    <r>
      <rPr>
        <sz val="11"/>
        <rFont val="標楷體"/>
        <family val="4"/>
        <charset val="136"/>
      </rPr>
      <t>基市安樂高中</t>
    </r>
  </si>
  <si>
    <r>
      <rPr>
        <sz val="11"/>
        <rFont val="標楷體"/>
        <family val="4"/>
        <charset val="136"/>
      </rPr>
      <t>新北三民高中</t>
    </r>
    <phoneticPr fontId="1" type="noConversion"/>
  </si>
  <si>
    <r>
      <rPr>
        <sz val="11"/>
        <rFont val="標楷體"/>
        <family val="4"/>
        <charset val="136"/>
      </rPr>
      <t>新北光復高中</t>
    </r>
    <phoneticPr fontId="1" type="noConversion"/>
  </si>
  <si>
    <r>
      <rPr>
        <sz val="11"/>
        <rFont val="標楷體"/>
        <family val="4"/>
        <charset val="136"/>
      </rPr>
      <t>新北安康高中</t>
    </r>
    <phoneticPr fontId="1" type="noConversion"/>
  </si>
  <si>
    <r>
      <rPr>
        <sz val="11"/>
        <rFont val="標楷體"/>
        <family val="4"/>
        <charset val="136"/>
      </rPr>
      <t>北市育成高中</t>
    </r>
    <phoneticPr fontId="1" type="noConversion"/>
  </si>
  <si>
    <r>
      <rPr>
        <sz val="11"/>
        <rFont val="標楷體"/>
        <family val="4"/>
        <charset val="136"/>
      </rPr>
      <t>新北清水高中</t>
    </r>
    <phoneticPr fontId="1" type="noConversion"/>
  </si>
  <si>
    <r>
      <rPr>
        <sz val="11"/>
        <rFont val="標楷體"/>
        <family val="4"/>
        <charset val="136"/>
      </rPr>
      <t>北市松山工農綜合高中</t>
    </r>
  </si>
  <si>
    <r>
      <rPr>
        <sz val="11"/>
        <rFont val="標楷體"/>
        <family val="4"/>
        <charset val="136"/>
      </rPr>
      <t>新北三重高中</t>
    </r>
    <phoneticPr fontId="1" type="noConversion"/>
  </si>
  <si>
    <r>
      <rPr>
        <sz val="11"/>
        <rFont val="標楷體"/>
        <family val="4"/>
        <charset val="136"/>
      </rPr>
      <t>北市復興高中</t>
    </r>
  </si>
  <si>
    <r>
      <rPr>
        <sz val="11"/>
        <rFont val="標楷體"/>
        <family val="4"/>
        <charset val="136"/>
      </rPr>
      <t>新北秀峰高中</t>
    </r>
    <phoneticPr fontId="1" type="noConversion"/>
  </si>
  <si>
    <r>
      <rPr>
        <sz val="11"/>
        <rFont val="標楷體"/>
        <family val="4"/>
        <charset val="136"/>
      </rPr>
      <t>新北明德高中</t>
    </r>
    <phoneticPr fontId="1" type="noConversion"/>
  </si>
  <si>
    <r>
      <rPr>
        <sz val="11"/>
        <rFont val="標楷體"/>
        <family val="4"/>
        <charset val="136"/>
      </rPr>
      <t>新北樹林高中</t>
    </r>
    <phoneticPr fontId="1" type="noConversion"/>
  </si>
  <si>
    <r>
      <rPr>
        <sz val="11"/>
        <rFont val="標楷體"/>
        <family val="4"/>
        <charset val="136"/>
      </rPr>
      <t>新北林口高中</t>
    </r>
  </si>
  <si>
    <r>
      <rPr>
        <sz val="11"/>
        <rFont val="標楷體"/>
        <family val="4"/>
        <charset val="136"/>
      </rPr>
      <t>新北泰山高中普通科</t>
    </r>
  </si>
  <si>
    <r>
      <rPr>
        <sz val="11"/>
        <rFont val="標楷體"/>
        <family val="4"/>
        <charset val="136"/>
      </rPr>
      <t>新北石碇高中</t>
    </r>
    <phoneticPr fontId="1" type="noConversion"/>
  </si>
  <si>
    <r>
      <rPr>
        <sz val="11"/>
        <rFont val="標楷體"/>
        <family val="4"/>
        <charset val="136"/>
      </rPr>
      <t>新北淡水商工普通科</t>
    </r>
    <phoneticPr fontId="1" type="noConversion"/>
  </si>
  <si>
    <r>
      <rPr>
        <sz val="11"/>
        <rFont val="標楷體"/>
        <family val="4"/>
        <charset val="136"/>
      </rPr>
      <t>新北雙溪高中</t>
    </r>
    <phoneticPr fontId="1" type="noConversion"/>
  </si>
  <si>
    <r>
      <rPr>
        <sz val="11"/>
        <rFont val="標楷體"/>
        <family val="4"/>
        <charset val="136"/>
      </rPr>
      <t>國立基隆商工綜合高中</t>
    </r>
    <phoneticPr fontId="1" type="noConversion"/>
  </si>
  <si>
    <r>
      <rPr>
        <sz val="11"/>
        <rFont val="標楷體"/>
        <family val="4"/>
        <charset val="136"/>
      </rPr>
      <t>新北瑞芳高工綜合高中</t>
    </r>
    <phoneticPr fontId="1" type="noConversion"/>
  </si>
  <si>
    <r>
      <rPr>
        <sz val="11"/>
        <rFont val="標楷體"/>
        <family val="4"/>
        <charset val="136"/>
      </rPr>
      <t>新北金山高中</t>
    </r>
    <phoneticPr fontId="1" type="noConversion"/>
  </si>
  <si>
    <r>
      <rPr>
        <sz val="11"/>
        <rFont val="標楷體"/>
        <family val="4"/>
        <charset val="136"/>
      </rPr>
      <t>國立海大附中普通科</t>
    </r>
  </si>
  <si>
    <r>
      <rPr>
        <sz val="11"/>
        <rFont val="標楷體"/>
        <family val="4"/>
        <charset val="136"/>
      </rPr>
      <t>國立基隆女中</t>
    </r>
    <r>
      <rPr>
        <sz val="11"/>
        <rFont val="Times New Roman"/>
        <family val="1"/>
      </rPr>
      <t>(</t>
    </r>
    <r>
      <rPr>
        <sz val="11"/>
        <rFont val="標楷體"/>
        <family val="4"/>
        <charset val="136"/>
      </rPr>
      <t>女</t>
    </r>
    <r>
      <rPr>
        <sz val="11"/>
        <rFont val="Times New Roman"/>
        <family val="1"/>
      </rPr>
      <t>)</t>
    </r>
    <phoneticPr fontId="1" type="noConversion"/>
  </si>
  <si>
    <r>
      <rPr>
        <sz val="11"/>
        <rFont val="標楷體"/>
        <family val="4"/>
        <charset val="136"/>
      </rPr>
      <t>國立基隆高中</t>
    </r>
    <r>
      <rPr>
        <sz val="11"/>
        <rFont val="Times New Roman"/>
        <family val="1"/>
      </rPr>
      <t>(</t>
    </r>
    <r>
      <rPr>
        <sz val="11"/>
        <rFont val="標楷體"/>
        <family val="4"/>
        <charset val="136"/>
      </rPr>
      <t>女</t>
    </r>
    <r>
      <rPr>
        <sz val="11"/>
        <rFont val="Times New Roman"/>
        <family val="1"/>
      </rPr>
      <t>)</t>
    </r>
    <phoneticPr fontId="1" type="noConversion"/>
  </si>
  <si>
    <r>
      <rPr>
        <sz val="11"/>
        <rFont val="標楷體"/>
        <family val="4"/>
        <charset val="136"/>
      </rPr>
      <t>國立基隆高中</t>
    </r>
    <r>
      <rPr>
        <sz val="11"/>
        <rFont val="Times New Roman"/>
        <family val="1"/>
      </rPr>
      <t>(</t>
    </r>
    <r>
      <rPr>
        <sz val="11"/>
        <rFont val="標楷體"/>
        <family val="4"/>
        <charset val="136"/>
      </rPr>
      <t>男</t>
    </r>
    <r>
      <rPr>
        <sz val="11"/>
        <rFont val="Times New Roman"/>
        <family val="1"/>
      </rPr>
      <t>)</t>
    </r>
    <phoneticPr fontId="1" type="noConversion"/>
  </si>
  <si>
    <r>
      <rPr>
        <sz val="11"/>
        <rFont val="標楷體"/>
        <family val="4"/>
        <charset val="136"/>
      </rPr>
      <t>基市八斗高中</t>
    </r>
    <phoneticPr fontId="1" type="noConversion"/>
  </si>
  <si>
    <r>
      <rPr>
        <sz val="11"/>
        <rFont val="標楷體"/>
        <family val="4"/>
        <charset val="136"/>
      </rPr>
      <t>基市中山高中</t>
    </r>
  </si>
  <si>
    <r>
      <rPr>
        <sz val="11"/>
        <rFont val="標楷體"/>
        <family val="4"/>
        <charset val="136"/>
      </rPr>
      <t>基市暖暖高中</t>
    </r>
  </si>
  <si>
    <t>5B++</t>
    <phoneticPr fontId="1" type="noConversion"/>
  </si>
  <si>
    <t>1B++,4B+</t>
    <phoneticPr fontId="1" type="noConversion"/>
  </si>
  <si>
    <t>5B+</t>
    <phoneticPr fontId="1" type="noConversion"/>
  </si>
  <si>
    <r>
      <t>註：1.高職各科熱門程度不同，所以各科最低錄取分也不相同。
        2.按免試入學簡章規定，</t>
    </r>
    <r>
      <rPr>
        <b/>
        <sz val="14"/>
        <color rgb="FF3333FF"/>
        <rFont val="新細明體"/>
        <family val="1"/>
        <charset val="136"/>
      </rPr>
      <t>連續選填</t>
    </r>
    <r>
      <rPr>
        <sz val="14"/>
        <rFont val="新細明體"/>
        <family val="1"/>
        <charset val="136"/>
      </rPr>
      <t>同一所高職學校之各科為志願，均計為同一志願，積分相同；
           建議選填志願時，只要不排斥，儘量把</t>
    </r>
    <r>
      <rPr>
        <b/>
        <sz val="14"/>
        <color rgb="FF3333FF"/>
        <rFont val="新細明體"/>
        <family val="1"/>
        <charset val="136"/>
      </rPr>
      <t>志願填滿</t>
    </r>
    <r>
      <rPr>
        <sz val="14"/>
        <rFont val="新細明體"/>
        <family val="1"/>
        <charset val="136"/>
      </rPr>
      <t>，以增加錄取的機會。</t>
    </r>
    <phoneticPr fontId="1" type="noConversion"/>
  </si>
  <si>
    <t>3A,2B++</t>
    <phoneticPr fontId="1" type="noConversion"/>
  </si>
  <si>
    <t>學校名稱</t>
    <phoneticPr fontId="1" type="noConversion"/>
  </si>
  <si>
    <t>1A++,4A+</t>
    <phoneticPr fontId="1" type="noConversion"/>
  </si>
  <si>
    <t>4B+,1B</t>
    <phoneticPr fontId="1" type="noConversion"/>
  </si>
  <si>
    <t>竹圍</t>
    <phoneticPr fontId="1" type="noConversion"/>
  </si>
  <si>
    <t>明倫</t>
    <phoneticPr fontId="1" type="noConversion"/>
  </si>
  <si>
    <t>光復</t>
    <phoneticPr fontId="1" type="noConversion"/>
  </si>
  <si>
    <t>安康</t>
    <phoneticPr fontId="1" type="noConversion"/>
  </si>
  <si>
    <t>育成</t>
    <phoneticPr fontId="1" type="noConversion"/>
  </si>
  <si>
    <t>清水</t>
    <phoneticPr fontId="1" type="noConversion"/>
  </si>
  <si>
    <t>三重</t>
    <phoneticPr fontId="1" type="noConversion"/>
  </si>
  <si>
    <t>復興</t>
    <phoneticPr fontId="1" type="noConversion"/>
  </si>
  <si>
    <t>110
錄取</t>
    <phoneticPr fontId="1" type="noConversion"/>
  </si>
  <si>
    <r>
      <rPr>
        <b/>
        <sz val="12"/>
        <color rgb="FF3333FF"/>
        <rFont val="新細明體"/>
        <family val="1"/>
        <charset val="136"/>
      </rPr>
      <t>111</t>
    </r>
    <r>
      <rPr>
        <sz val="12"/>
        <rFont val="新細明體"/>
        <family val="1"/>
        <charset val="136"/>
      </rPr>
      <t xml:space="preserve">
免試人數</t>
    </r>
    <phoneticPr fontId="1" type="noConversion"/>
  </si>
  <si>
    <t>111
預估落點</t>
    <phoneticPr fontId="1" type="noConversion"/>
  </si>
  <si>
    <t>111-110
差額</t>
    <phoneticPr fontId="1" type="noConversion"/>
  </si>
  <si>
    <t>續招</t>
  </si>
  <si>
    <t>4A++,1A+</t>
    <phoneticPr fontId="1" type="noConversion"/>
  </si>
  <si>
    <t>4級分</t>
    <phoneticPr fontId="1" type="noConversion"/>
  </si>
  <si>
    <t>5級分</t>
    <phoneticPr fontId="1" type="noConversion"/>
  </si>
  <si>
    <t>2A++,3A+</t>
    <phoneticPr fontId="1" type="noConversion"/>
  </si>
  <si>
    <t>1B+,4B</t>
    <phoneticPr fontId="1" type="noConversion"/>
  </si>
  <si>
    <r>
      <t>說明：
1.假設</t>
    </r>
    <r>
      <rPr>
        <b/>
        <sz val="12"/>
        <color rgb="FFFF0000"/>
        <rFont val="新細明體"/>
        <family val="1"/>
        <charset val="136"/>
      </rPr>
      <t>多元學習表現</t>
    </r>
    <r>
      <rPr>
        <sz val="12"/>
        <rFont val="新細明體"/>
        <family val="1"/>
        <charset val="136"/>
      </rPr>
      <t>積分和</t>
    </r>
    <r>
      <rPr>
        <b/>
        <sz val="12"/>
        <color rgb="FFFF0000"/>
        <rFont val="新細明體"/>
        <family val="1"/>
        <charset val="136"/>
      </rPr>
      <t>志願序</t>
    </r>
    <r>
      <rPr>
        <sz val="12"/>
        <rFont val="新細明體"/>
        <family val="1"/>
        <charset val="136"/>
      </rPr>
      <t>積分都是滿分
2.可以更樂觀的理由：
   (1)不會全部都來報名(報名基北區免試入學的人數約為應屆畢業人數的60.10%，
        參加排序人數的77.80%)
   (2)私中直升、選讀私校的人數漸增
   (3)科學班、藝才班、出國者也不乏成績好的學生
   (4)選讀技職教育者不乏成績好的學生；高職、五專各校科系熱門程度不同，
        錄取門檻亦有高低
   (5)新北市、台北市、基隆市優免、完免優勢
   (6)新北市在地就學政策影響(獎學金)
   (7)公立實驗高中單獨招生
   (8)補考採外加名額錄取</t>
    </r>
    <phoneticPr fontId="1" type="noConversion"/>
  </si>
  <si>
    <r>
      <t xml:space="preserve">3.基北區國中畢業生增加515人(+0.94%)，國中教育會考報名人數增加110人(+0.20%)，
   基隆市國中畢業生較去年減少  44人(-1.56%)，國中教育會考報名人數基隆市減少40人(-1.39%)，
   台北市國中畢業生較去年增加425人(+2.08%)，國中教育會考報名人數台北市增加300人(+1.40%)，
   新北市國中畢業生較去年增加134人(+0.43%)，國中教育會考報名人數新北市減少150人(-0.49%)，惟新北市幅員廣大，各區人數消長的情形不一，近年人口增加地區TOP7為林口、淡水、汐止、新莊、板橋、五股、新店等區
4.5A(大約PR92以上)的比率較去年增加0.21%，預估人數增加158人，
   4A1B至3A2B(大約PR80～92)預估人數累計增加452人(+0.65%)，
   3A1B1C至2A3B(大約PR74～80)預估人數累計增加696人(+1.03%)，
   2A2B1C至5B(大約PR37～74)預估人數累計增加628人(+0.56%)，
5.此外，受疫情影響，參加補考的學生報名基北區免試入學將以外加名額錄取，今年基北區計有1630人，其中，基隆市有84人，台北市有508人，新北市有1038人
6.因此，預估
</t>
    </r>
    <r>
      <rPr>
        <b/>
        <sz val="12"/>
        <color rgb="FFFF0000"/>
        <rFont val="新細明體"/>
        <family val="1"/>
        <charset val="136"/>
      </rPr>
      <t xml:space="preserve">   前五志願學校的最低錄取分將與去年相當
   台北市之前段及一般社區公立高中職的最低錄取分將與去年相當，
   新北市人口成長地區之前段及一般社區公立高中職的最低錄取分將與去年相當(高職科系依其熱門程度最低錄取分有高有低)，
   新北市其他地區、基隆市之一般社區公立高中職的最低錄取分將比去年低0～1分
</t>
    </r>
    <r>
      <rPr>
        <b/>
        <sz val="12"/>
        <color rgb="FF3333FF"/>
        <rFont val="新細明體"/>
        <family val="1"/>
        <charset val="136"/>
      </rPr>
      <t>註：6/10心測中心公布國中教育會考各能力等級類別暨寫作測驗級分人數百分比統計表 、
      6/30基北區免試入學委員會公布各校實際招生名額和個別序位區間後，再來推估會更準確</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</si>
</sst>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_);[Red]\(0.0\)"/>
  </numFmts>
  <fonts count="21">
    <font>
      <sz val="12"/>
      <name val="新細明體"/>
      <family val="1"/>
      <charset val="136"/>
    </font>
    <font>
      <sz val="9"/>
      <name val="新細明體"/>
      <family val="1"/>
      <charset val="136"/>
    </font>
    <font>
      <b/>
      <sz val="12"/>
      <color indexed="10"/>
      <name val="新細明體"/>
      <family val="1"/>
      <charset val="136"/>
    </font>
    <font>
      <sz val="14"/>
      <name val="新細明體"/>
      <family val="1"/>
      <charset val="136"/>
    </font>
    <font>
      <b/>
      <sz val="14"/>
      <color indexed="10"/>
      <name val="新細明體"/>
      <family val="1"/>
      <charset val="136"/>
    </font>
    <font>
      <b/>
      <sz val="14"/>
      <color indexed="17"/>
      <name val="新細明體"/>
      <family val="1"/>
      <charset val="136"/>
    </font>
    <font>
      <sz val="14"/>
      <name val="標楷體"/>
      <family val="4"/>
      <charset val="136"/>
    </font>
    <font>
      <b/>
      <sz val="14"/>
      <color rgb="FFFF0000"/>
      <name val="新細明體"/>
      <family val="1"/>
      <charset val="136"/>
    </font>
    <font>
      <b/>
      <sz val="14"/>
      <color rgb="FF3333FF"/>
      <name val="新細明體"/>
      <family val="1"/>
      <charset val="136"/>
    </font>
    <font>
      <b/>
      <sz val="12"/>
      <color rgb="FF3333FF"/>
      <name val="新細明體"/>
      <family val="1"/>
      <charset val="136"/>
    </font>
    <font>
      <b/>
      <sz val="12"/>
      <color rgb="FFFF0000"/>
      <name val="新細明體"/>
      <family val="1"/>
      <charset val="136"/>
    </font>
    <font>
      <b/>
      <sz val="12"/>
      <color rgb="FF008000"/>
      <name val="新細明體"/>
      <family val="1"/>
      <charset val="136"/>
    </font>
    <font>
      <b/>
      <sz val="20"/>
      <color indexed="12"/>
      <name val="新細明體"/>
      <family val="1"/>
      <charset val="136"/>
    </font>
    <font>
      <b/>
      <sz val="20"/>
      <color indexed="17"/>
      <name val="新細明體"/>
      <family val="1"/>
      <charset val="136"/>
    </font>
    <font>
      <b/>
      <sz val="16"/>
      <color rgb="FF008000"/>
      <name val="Times New Roman"/>
      <family val="1"/>
    </font>
    <font>
      <sz val="11"/>
      <name val="Times New Roman"/>
      <family val="1"/>
    </font>
    <font>
      <sz val="11"/>
      <name val="標楷體"/>
      <family val="4"/>
      <charset val="136"/>
    </font>
    <font>
      <b/>
      <sz val="11"/>
      <color rgb="FFFF0000"/>
      <name val="Times New Roman"/>
      <family val="1"/>
    </font>
    <font>
      <b/>
      <sz val="10"/>
      <color rgb="FFFF0000"/>
      <name val="新細明體"/>
      <family val="1"/>
      <charset val="136"/>
    </font>
    <font>
      <b/>
      <sz val="11"/>
      <name val="Times New Roman"/>
      <family val="1"/>
    </font>
    <font>
      <b/>
      <sz val="14"/>
      <color rgb="FF008000"/>
      <name val="Times New Roman"/>
      <family val="1"/>
    </font>
  </fonts>
  <fills count="13">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rgb="FFFFFFCC"/>
        <bgColor indexed="64"/>
      </patternFill>
    </fill>
    <fill>
      <patternFill patternType="solid">
        <fgColor rgb="FFFFCCFF"/>
        <bgColor indexed="64"/>
      </patternFill>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FFCCCC"/>
        <bgColor indexed="64"/>
      </patternFill>
    </fill>
    <fill>
      <patternFill patternType="solid">
        <fgColor rgb="FFFFCC99"/>
        <bgColor indexed="64"/>
      </patternFill>
    </fill>
    <fill>
      <patternFill patternType="solid">
        <fgColor rgb="FFCC99FF"/>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rgb="FF3333FF"/>
      </left>
      <right style="thick">
        <color rgb="FF3333FF"/>
      </right>
      <top style="thin">
        <color auto="1"/>
      </top>
      <bottom style="thick">
        <color rgb="FF3333FF"/>
      </bottom>
      <diagonal/>
    </border>
    <border>
      <left style="thin">
        <color indexed="64"/>
      </left>
      <right style="thin">
        <color indexed="64"/>
      </right>
      <top style="thin">
        <color indexed="64"/>
      </top>
      <bottom/>
      <diagonal/>
    </border>
    <border>
      <left style="thick">
        <color rgb="FF3333FF"/>
      </left>
      <right style="thick">
        <color rgb="FF3333FF"/>
      </right>
      <top style="thick">
        <color rgb="FF3333FF"/>
      </top>
      <bottom style="thin">
        <color auto="1"/>
      </bottom>
      <diagonal/>
    </border>
    <border>
      <left style="thick">
        <color rgb="FFFF0000"/>
      </left>
      <right style="thick">
        <color rgb="FFFF0000"/>
      </right>
      <top style="thin">
        <color indexed="64"/>
      </top>
      <bottom style="thin">
        <color indexed="64"/>
      </bottom>
      <diagonal/>
    </border>
    <border>
      <left/>
      <right style="thin">
        <color indexed="64"/>
      </right>
      <top style="thin">
        <color indexed="64"/>
      </top>
      <bottom/>
      <diagonal/>
    </border>
    <border>
      <left style="thick">
        <color rgb="FFFF0000"/>
      </left>
      <right/>
      <top style="thin">
        <color indexed="64"/>
      </top>
      <bottom style="thick">
        <color rgb="FFFF0000"/>
      </bottom>
      <diagonal/>
    </border>
    <border>
      <left style="thick">
        <color rgb="FFFF0000"/>
      </left>
      <right style="thick">
        <color rgb="FFFF0000"/>
      </right>
      <top style="thick">
        <color rgb="FFFF0000"/>
      </top>
      <bottom/>
      <diagonal/>
    </border>
    <border>
      <left style="thick">
        <color rgb="FF3333FF"/>
      </left>
      <right style="thick">
        <color rgb="FF3333FF"/>
      </right>
      <top style="thin">
        <color auto="1"/>
      </top>
      <bottom style="thin">
        <color auto="1"/>
      </bottom>
      <diagonal/>
    </border>
    <border>
      <left style="thick">
        <color rgb="FF3333FF"/>
      </left>
      <right style="thick">
        <color rgb="FF3333FF"/>
      </right>
      <top/>
      <bottom style="thick">
        <color rgb="FF3333FF"/>
      </bottom>
      <diagonal/>
    </border>
    <border>
      <left style="thin">
        <color indexed="64"/>
      </left>
      <right style="thick">
        <color rgb="FF3333FF"/>
      </right>
      <top style="thick">
        <color rgb="FFFF0000"/>
      </top>
      <bottom style="thin">
        <color indexed="64"/>
      </bottom>
      <diagonal/>
    </border>
    <border>
      <left style="thin">
        <color indexed="64"/>
      </left>
      <right style="thick">
        <color rgb="FF3333FF"/>
      </right>
      <top style="thin">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0" fillId="0" borderId="0" xfId="0" applyFill="1">
      <alignment vertical="center"/>
    </xf>
    <xf numFmtId="0" fontId="2" fillId="0" borderId="0" xfId="0" applyFont="1" applyFill="1">
      <alignment vertical="center"/>
    </xf>
    <xf numFmtId="0" fontId="0" fillId="0" borderId="0" xfId="0" applyFont="1" applyFill="1">
      <alignment vertical="center"/>
    </xf>
    <xf numFmtId="0" fontId="0" fillId="0" borderId="1" xfId="0" applyFill="1" applyBorder="1" applyAlignment="1">
      <alignment horizontal="center" vertical="center"/>
    </xf>
    <xf numFmtId="0" fontId="3" fillId="7"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wrapText="1" indent="1"/>
    </xf>
    <xf numFmtId="0" fontId="3" fillId="7"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0" fillId="0" borderId="0" xfId="0" applyAlignment="1">
      <alignment vertical="center"/>
    </xf>
    <xf numFmtId="0" fontId="11"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76" fontId="14" fillId="5" borderId="1" xfId="0" applyNumberFormat="1" applyFont="1" applyFill="1" applyBorder="1" applyAlignment="1">
      <alignment horizontal="center" vertical="center"/>
    </xf>
    <xf numFmtId="0" fontId="3" fillId="4"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5" fillId="0" borderId="1" xfId="0" applyFont="1" applyBorder="1" applyAlignment="1">
      <alignment horizontal="center" vertical="center"/>
    </xf>
    <xf numFmtId="0" fontId="15" fillId="3" borderId="1" xfId="0" applyFont="1" applyFill="1" applyBorder="1" applyAlignment="1">
      <alignment horizontal="left" vertical="center"/>
    </xf>
    <xf numFmtId="176" fontId="15" fillId="11" borderId="1" xfId="0" applyNumberFormat="1" applyFont="1" applyFill="1" applyBorder="1" applyAlignment="1">
      <alignment horizontal="center" vertical="center"/>
    </xf>
    <xf numFmtId="0" fontId="17" fillId="9" borderId="1" xfId="0" applyFont="1" applyFill="1" applyBorder="1" applyAlignment="1">
      <alignment horizontal="right" vertical="center" indent="1"/>
    </xf>
    <xf numFmtId="0" fontId="0" fillId="11"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8" fillId="10" borderId="0" xfId="0" applyFont="1" applyFill="1">
      <alignment vertical="center"/>
    </xf>
    <xf numFmtId="0" fontId="9" fillId="0" borderId="1" xfId="0" applyFont="1" applyFill="1" applyBorder="1" applyAlignment="1">
      <alignment horizontal="center" vertical="center"/>
    </xf>
    <xf numFmtId="0" fontId="9" fillId="0" borderId="1" xfId="0" applyFont="1" applyFill="1" applyBorder="1">
      <alignment vertical="center"/>
    </xf>
    <xf numFmtId="0" fontId="0" fillId="0" borderId="1" xfId="0" applyFill="1" applyBorder="1">
      <alignment vertical="center"/>
    </xf>
    <xf numFmtId="0" fontId="0" fillId="7" borderId="1" xfId="0" applyFont="1" applyFill="1" applyBorder="1" applyAlignment="1">
      <alignment horizontal="center" vertical="center" wrapText="1"/>
    </xf>
    <xf numFmtId="176" fontId="19" fillId="11" borderId="1" xfId="0" applyNumberFormat="1" applyFont="1" applyFill="1" applyBorder="1" applyAlignment="1">
      <alignment horizontal="center" vertical="center"/>
    </xf>
    <xf numFmtId="0" fontId="0" fillId="7" borderId="4" xfId="0" applyFill="1" applyBorder="1" applyAlignment="1">
      <alignment horizontal="center" vertical="center" wrapText="1"/>
    </xf>
    <xf numFmtId="0" fontId="17" fillId="9" borderId="4" xfId="0" applyFont="1" applyFill="1" applyBorder="1" applyAlignment="1">
      <alignment horizontal="right" vertical="center" indent="1"/>
    </xf>
    <xf numFmtId="176" fontId="20" fillId="11" borderId="1" xfId="0" applyNumberFormat="1"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0" fillId="8" borderId="13" xfId="0" applyFont="1" applyFill="1" applyBorder="1">
      <alignment vertical="center"/>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5" xfId="0" applyFont="1" applyFill="1" applyBorder="1" applyAlignment="1">
      <alignment vertical="center" wrapText="1"/>
    </xf>
    <xf numFmtId="0" fontId="0" fillId="0" borderId="5" xfId="0" applyFont="1" applyBorder="1" applyAlignment="1">
      <alignment vertical="center"/>
    </xf>
    <xf numFmtId="0" fontId="3" fillId="0" borderId="5" xfId="0" applyFont="1" applyFill="1" applyBorder="1" applyAlignment="1">
      <alignment vertical="center" wrapText="1"/>
    </xf>
    <xf numFmtId="0" fontId="3" fillId="0" borderId="5" xfId="0" applyFont="1" applyBorder="1" applyAlignment="1">
      <alignment vertical="center" wrapText="1"/>
    </xf>
    <xf numFmtId="0" fontId="3" fillId="11" borderId="2"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12" fillId="7"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cellXfs>
  <cellStyles count="1">
    <cellStyle name="一般" xfId="0" builtinId="0"/>
  </cellStyles>
  <dxfs count="0"/>
  <tableStyles count="0" defaultTableStyle="TableStyleMedium9" defaultPivotStyle="PivotStyleLight16"/>
  <colors>
    <mruColors>
      <color rgb="FF3333FF"/>
      <color rgb="FFCCFFFF"/>
      <color rgb="FF008000"/>
      <color rgb="FFCC99FF"/>
      <color rgb="FFCC66FF"/>
      <color rgb="FF9966FF"/>
      <color rgb="FF9933FF"/>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4"/>
  <sheetViews>
    <sheetView tabSelected="1" topLeftCell="A40" workbookViewId="0">
      <selection activeCell="F45" sqref="F45"/>
    </sheetView>
  </sheetViews>
  <sheetFormatPr defaultColWidth="8.875" defaultRowHeight="16.5"/>
  <cols>
    <col min="1" max="1" width="5.625" style="1" customWidth="1"/>
    <col min="2" max="2" width="22.625" style="1" customWidth="1"/>
    <col min="3" max="3" width="8.625" style="1" customWidth="1"/>
    <col min="4" max="5" width="10.625" style="2" customWidth="1"/>
    <col min="6" max="7" width="10.625" style="1" customWidth="1"/>
    <col min="8" max="8" width="8.625" style="1" customWidth="1"/>
    <col min="9" max="9" width="2.625" style="1" customWidth="1"/>
    <col min="10" max="10" width="10.75" style="1" customWidth="1"/>
    <col min="11" max="16384" width="8.875" style="1"/>
  </cols>
  <sheetData>
    <row r="1" spans="1:9" ht="40.15" customHeight="1">
      <c r="A1" s="4" t="s">
        <v>29</v>
      </c>
      <c r="B1" s="25" t="s">
        <v>154</v>
      </c>
      <c r="C1" s="23" t="s">
        <v>165</v>
      </c>
      <c r="D1" s="35" t="s">
        <v>166</v>
      </c>
      <c r="E1" s="33" t="s">
        <v>168</v>
      </c>
      <c r="F1" s="14" t="s">
        <v>167</v>
      </c>
      <c r="G1" s="30" t="s">
        <v>63</v>
      </c>
      <c r="H1" s="28" t="s">
        <v>69</v>
      </c>
    </row>
    <row r="2" spans="1:9" ht="18.75">
      <c r="A2" s="19">
        <v>1</v>
      </c>
      <c r="B2" s="20" t="s">
        <v>78</v>
      </c>
      <c r="C2" s="34">
        <v>34.6</v>
      </c>
      <c r="D2" s="36">
        <v>797</v>
      </c>
      <c r="E2" s="22">
        <v>-7</v>
      </c>
      <c r="F2" s="37">
        <v>34.6</v>
      </c>
      <c r="G2" s="31" t="s">
        <v>170</v>
      </c>
      <c r="H2" s="32" t="s">
        <v>171</v>
      </c>
      <c r="I2" s="1" t="s">
        <v>68</v>
      </c>
    </row>
    <row r="3" spans="1:9" ht="18.75">
      <c r="A3" s="19">
        <v>2</v>
      </c>
      <c r="B3" s="20" t="s">
        <v>79</v>
      </c>
      <c r="C3" s="34">
        <v>33.799999999999997</v>
      </c>
      <c r="D3" s="36">
        <v>725</v>
      </c>
      <c r="E3" s="22">
        <v>0</v>
      </c>
      <c r="F3" s="37">
        <v>33.799999999999997</v>
      </c>
      <c r="G3" s="31" t="s">
        <v>71</v>
      </c>
      <c r="H3" s="32" t="s">
        <v>59</v>
      </c>
    </row>
    <row r="4" spans="1:9" ht="18.75">
      <c r="A4" s="19">
        <v>5</v>
      </c>
      <c r="B4" s="20" t="s">
        <v>80</v>
      </c>
      <c r="C4" s="34">
        <v>33.6</v>
      </c>
      <c r="D4" s="36">
        <v>463</v>
      </c>
      <c r="E4" s="22">
        <v>-24</v>
      </c>
      <c r="F4" s="37">
        <v>33.6</v>
      </c>
      <c r="G4" s="31" t="s">
        <v>71</v>
      </c>
      <c r="H4" s="32" t="s">
        <v>60</v>
      </c>
      <c r="I4" s="1" t="s">
        <v>68</v>
      </c>
    </row>
    <row r="5" spans="1:9" ht="18.75">
      <c r="A5" s="19">
        <v>6</v>
      </c>
      <c r="B5" s="20" t="s">
        <v>81</v>
      </c>
      <c r="C5" s="34">
        <v>32.799999999999997</v>
      </c>
      <c r="D5" s="36">
        <v>198</v>
      </c>
      <c r="E5" s="22">
        <v>-11</v>
      </c>
      <c r="F5" s="37">
        <v>32.799999999999997</v>
      </c>
      <c r="G5" s="31" t="s">
        <v>173</v>
      </c>
      <c r="H5" s="32" t="s">
        <v>172</v>
      </c>
    </row>
    <row r="6" spans="1:9" ht="18.75">
      <c r="A6" s="19">
        <v>7</v>
      </c>
      <c r="B6" s="20" t="s">
        <v>82</v>
      </c>
      <c r="C6" s="34">
        <v>31.8</v>
      </c>
      <c r="D6" s="36">
        <v>730</v>
      </c>
      <c r="E6" s="22">
        <v>-12</v>
      </c>
      <c r="F6" s="37">
        <v>31.8</v>
      </c>
      <c r="G6" s="31" t="s">
        <v>155</v>
      </c>
      <c r="H6" s="32" t="s">
        <v>172</v>
      </c>
    </row>
    <row r="7" spans="1:9" ht="18.75">
      <c r="A7" s="19">
        <v>8</v>
      </c>
      <c r="B7" s="20" t="s">
        <v>83</v>
      </c>
      <c r="C7" s="34">
        <v>30.8</v>
      </c>
      <c r="D7" s="36">
        <v>716</v>
      </c>
      <c r="E7" s="22">
        <v>1</v>
      </c>
      <c r="F7" s="37">
        <v>30.8</v>
      </c>
      <c r="G7" s="31" t="s">
        <v>74</v>
      </c>
      <c r="H7" s="32" t="s">
        <v>172</v>
      </c>
    </row>
    <row r="8" spans="1:9" ht="18.75">
      <c r="A8" s="19">
        <v>9</v>
      </c>
      <c r="B8" s="20" t="s">
        <v>84</v>
      </c>
      <c r="C8" s="34">
        <v>30.8</v>
      </c>
      <c r="D8" s="36">
        <v>333</v>
      </c>
      <c r="E8" s="22">
        <v>1</v>
      </c>
      <c r="F8" s="37">
        <v>30.8</v>
      </c>
      <c r="G8" s="31" t="s">
        <v>74</v>
      </c>
      <c r="H8" s="32" t="s">
        <v>172</v>
      </c>
    </row>
    <row r="9" spans="1:9" ht="18.75">
      <c r="A9" s="19">
        <v>10</v>
      </c>
      <c r="B9" s="20" t="s">
        <v>85</v>
      </c>
      <c r="C9" s="34">
        <v>29.8</v>
      </c>
      <c r="D9" s="36">
        <v>332</v>
      </c>
      <c r="E9" s="22">
        <v>-1</v>
      </c>
      <c r="F9" s="37">
        <v>30.8</v>
      </c>
      <c r="G9" s="31" t="s">
        <v>64</v>
      </c>
      <c r="H9" s="32" t="s">
        <v>172</v>
      </c>
    </row>
    <row r="10" spans="1:9" ht="18.75">
      <c r="A10" s="19">
        <v>11</v>
      </c>
      <c r="B10" s="20" t="s">
        <v>86</v>
      </c>
      <c r="C10" s="34">
        <v>29.6</v>
      </c>
      <c r="D10" s="36">
        <v>474</v>
      </c>
      <c r="E10" s="22">
        <v>14</v>
      </c>
      <c r="F10" s="37">
        <v>29.8</v>
      </c>
      <c r="G10" s="31" t="s">
        <v>64</v>
      </c>
      <c r="H10" s="32" t="s">
        <v>60</v>
      </c>
    </row>
    <row r="11" spans="1:9" ht="18.75">
      <c r="A11" s="19">
        <v>14</v>
      </c>
      <c r="B11" s="20" t="s">
        <v>87</v>
      </c>
      <c r="C11" s="34">
        <v>28.8</v>
      </c>
      <c r="D11" s="36">
        <v>140</v>
      </c>
      <c r="E11" s="22">
        <v>0</v>
      </c>
      <c r="F11" s="37">
        <v>28.8</v>
      </c>
      <c r="G11" s="31" t="s">
        <v>65</v>
      </c>
      <c r="H11" s="32" t="s">
        <v>172</v>
      </c>
      <c r="I11" s="1" t="s">
        <v>70</v>
      </c>
    </row>
    <row r="12" spans="1:9" ht="18.75">
      <c r="A12" s="19">
        <v>16</v>
      </c>
      <c r="B12" s="20" t="s">
        <v>88</v>
      </c>
      <c r="C12" s="34">
        <v>28.8</v>
      </c>
      <c r="D12" s="36">
        <v>266</v>
      </c>
      <c r="E12" s="22">
        <v>-7</v>
      </c>
      <c r="F12" s="37">
        <v>28.8</v>
      </c>
      <c r="G12" s="31" t="s">
        <v>65</v>
      </c>
      <c r="H12" s="32" t="s">
        <v>172</v>
      </c>
    </row>
    <row r="13" spans="1:9" ht="18.75">
      <c r="A13" s="19">
        <v>17</v>
      </c>
      <c r="B13" s="20" t="s">
        <v>90</v>
      </c>
      <c r="C13" s="34">
        <v>28.6</v>
      </c>
      <c r="D13" s="36">
        <v>138</v>
      </c>
      <c r="E13" s="22">
        <v>0</v>
      </c>
      <c r="F13" s="37">
        <v>28.6</v>
      </c>
      <c r="G13" s="31" t="s">
        <v>65</v>
      </c>
      <c r="H13" s="32" t="s">
        <v>60</v>
      </c>
      <c r="I13" s="1" t="s">
        <v>70</v>
      </c>
    </row>
    <row r="14" spans="1:9" ht="18.75">
      <c r="A14" s="19">
        <v>18</v>
      </c>
      <c r="B14" s="20" t="s">
        <v>89</v>
      </c>
      <c r="C14" s="34">
        <v>28</v>
      </c>
      <c r="D14" s="36">
        <v>92</v>
      </c>
      <c r="E14" s="22">
        <v>0</v>
      </c>
      <c r="F14" s="37">
        <v>28.6</v>
      </c>
      <c r="G14" s="31" t="s">
        <v>75</v>
      </c>
      <c r="H14" s="32" t="s">
        <v>60</v>
      </c>
    </row>
    <row r="15" spans="1:9" ht="18.75">
      <c r="A15" s="19">
        <v>19</v>
      </c>
      <c r="B15" s="20" t="s">
        <v>91</v>
      </c>
      <c r="C15" s="34">
        <v>27.8</v>
      </c>
      <c r="D15" s="36">
        <v>313</v>
      </c>
      <c r="E15" s="22">
        <v>0</v>
      </c>
      <c r="F15" s="37">
        <v>28.6</v>
      </c>
      <c r="G15" s="31" t="s">
        <v>75</v>
      </c>
      <c r="H15" s="32" t="s">
        <v>60</v>
      </c>
    </row>
    <row r="16" spans="1:9" ht="18.75">
      <c r="A16" s="19">
        <v>20</v>
      </c>
      <c r="B16" s="20" t="s">
        <v>92</v>
      </c>
      <c r="C16" s="34">
        <v>27.8</v>
      </c>
      <c r="D16" s="36">
        <v>312</v>
      </c>
      <c r="E16" s="22">
        <v>0</v>
      </c>
      <c r="F16" s="37">
        <v>28.6</v>
      </c>
      <c r="G16" s="31" t="s">
        <v>75</v>
      </c>
      <c r="H16" s="32" t="s">
        <v>60</v>
      </c>
    </row>
    <row r="17" spans="1:9" ht="18.75">
      <c r="A17" s="19">
        <v>21</v>
      </c>
      <c r="B17" s="20" t="s">
        <v>94</v>
      </c>
      <c r="C17" s="34">
        <v>27.6</v>
      </c>
      <c r="D17" s="36">
        <v>290</v>
      </c>
      <c r="E17" s="22">
        <v>1</v>
      </c>
      <c r="F17" s="37">
        <v>27.6</v>
      </c>
      <c r="G17" s="31" t="s">
        <v>75</v>
      </c>
      <c r="H17" s="32" t="s">
        <v>60</v>
      </c>
    </row>
    <row r="18" spans="1:9" ht="18.75">
      <c r="A18" s="19">
        <v>22</v>
      </c>
      <c r="B18" s="20" t="s">
        <v>93</v>
      </c>
      <c r="C18" s="34">
        <v>26.8</v>
      </c>
      <c r="D18" s="36">
        <v>244</v>
      </c>
      <c r="E18" s="22">
        <v>21</v>
      </c>
      <c r="F18" s="37">
        <v>26.8</v>
      </c>
      <c r="G18" s="31" t="s">
        <v>62</v>
      </c>
      <c r="H18" s="32" t="s">
        <v>60</v>
      </c>
    </row>
    <row r="19" spans="1:9" ht="18.75">
      <c r="A19" s="19">
        <v>24</v>
      </c>
      <c r="B19" s="20" t="s">
        <v>95</v>
      </c>
      <c r="C19" s="34">
        <v>26.6</v>
      </c>
      <c r="D19" s="36">
        <v>311</v>
      </c>
      <c r="E19" s="22">
        <v>-13</v>
      </c>
      <c r="F19" s="37">
        <v>26.6</v>
      </c>
      <c r="G19" s="31" t="s">
        <v>62</v>
      </c>
      <c r="H19" s="32" t="s">
        <v>60</v>
      </c>
    </row>
    <row r="20" spans="1:9" ht="18.75">
      <c r="A20" s="19">
        <v>25</v>
      </c>
      <c r="B20" s="20" t="s">
        <v>96</v>
      </c>
      <c r="C20" s="34">
        <v>26.6</v>
      </c>
      <c r="D20" s="36">
        <v>265</v>
      </c>
      <c r="E20" s="22">
        <v>0</v>
      </c>
      <c r="F20" s="37">
        <v>26.6</v>
      </c>
      <c r="G20" s="31" t="s">
        <v>62</v>
      </c>
      <c r="H20" s="32" t="s">
        <v>60</v>
      </c>
    </row>
    <row r="21" spans="1:9" ht="18.75">
      <c r="A21" s="19">
        <v>27</v>
      </c>
      <c r="B21" s="20" t="s">
        <v>97</v>
      </c>
      <c r="C21" s="34">
        <v>24.8</v>
      </c>
      <c r="D21" s="36">
        <v>284</v>
      </c>
      <c r="E21" s="22">
        <v>2</v>
      </c>
      <c r="F21" s="37">
        <v>24.8</v>
      </c>
      <c r="G21" s="31" t="s">
        <v>73</v>
      </c>
      <c r="H21" s="32" t="s">
        <v>60</v>
      </c>
    </row>
    <row r="22" spans="1:9" ht="18.75">
      <c r="A22" s="19">
        <v>28</v>
      </c>
      <c r="B22" s="20" t="s">
        <v>98</v>
      </c>
      <c r="C22" s="34">
        <v>24.6</v>
      </c>
      <c r="D22" s="36">
        <v>283</v>
      </c>
      <c r="E22" s="22">
        <v>2</v>
      </c>
      <c r="F22" s="37">
        <v>24.6</v>
      </c>
      <c r="G22" s="31" t="s">
        <v>73</v>
      </c>
      <c r="H22" s="32" t="s">
        <v>60</v>
      </c>
    </row>
    <row r="23" spans="1:9" ht="18.75">
      <c r="A23" s="19">
        <v>29</v>
      </c>
      <c r="B23" s="20" t="s">
        <v>99</v>
      </c>
      <c r="C23" s="34">
        <v>24.6</v>
      </c>
      <c r="D23" s="36">
        <v>283</v>
      </c>
      <c r="E23" s="22">
        <v>8</v>
      </c>
      <c r="F23" s="37">
        <v>24.8</v>
      </c>
      <c r="G23" s="31" t="s">
        <v>73</v>
      </c>
      <c r="H23" s="32" t="s">
        <v>60</v>
      </c>
    </row>
    <row r="24" spans="1:9" ht="18.75">
      <c r="A24" s="19">
        <v>33</v>
      </c>
      <c r="B24" s="20" t="s">
        <v>100</v>
      </c>
      <c r="C24" s="34">
        <v>24.6</v>
      </c>
      <c r="D24" s="36">
        <v>140</v>
      </c>
      <c r="E24" s="22">
        <v>0</v>
      </c>
      <c r="F24" s="37">
        <v>25.6</v>
      </c>
      <c r="G24" s="31" t="s">
        <v>73</v>
      </c>
      <c r="H24" s="32" t="s">
        <v>60</v>
      </c>
    </row>
    <row r="25" spans="1:9" ht="18.75">
      <c r="A25" s="19">
        <v>34</v>
      </c>
      <c r="B25" s="20" t="s">
        <v>101</v>
      </c>
      <c r="C25" s="34">
        <v>23.6</v>
      </c>
      <c r="D25" s="36">
        <v>500</v>
      </c>
      <c r="E25" s="22">
        <v>6</v>
      </c>
      <c r="F25" s="37">
        <v>23.6</v>
      </c>
      <c r="G25" s="31" t="s">
        <v>153</v>
      </c>
      <c r="H25" s="32" t="s">
        <v>60</v>
      </c>
    </row>
    <row r="26" spans="1:9" ht="18.75">
      <c r="A26" s="19">
        <v>37</v>
      </c>
      <c r="B26" s="20" t="s">
        <v>102</v>
      </c>
      <c r="C26" s="34">
        <v>22.8</v>
      </c>
      <c r="D26" s="36">
        <v>435</v>
      </c>
      <c r="E26" s="22">
        <v>3</v>
      </c>
      <c r="F26" s="37">
        <v>22.8</v>
      </c>
      <c r="G26" s="31" t="s">
        <v>55</v>
      </c>
      <c r="H26" s="32" t="s">
        <v>60</v>
      </c>
    </row>
    <row r="27" spans="1:9" ht="18.75">
      <c r="A27" s="19">
        <v>39</v>
      </c>
      <c r="B27" s="20" t="s">
        <v>103</v>
      </c>
      <c r="C27" s="34">
        <v>22.8</v>
      </c>
      <c r="D27" s="36">
        <v>480</v>
      </c>
      <c r="E27" s="22">
        <v>-14</v>
      </c>
      <c r="F27" s="37">
        <v>22.8</v>
      </c>
      <c r="G27" s="31" t="s">
        <v>55</v>
      </c>
      <c r="H27" s="32" t="s">
        <v>60</v>
      </c>
    </row>
    <row r="28" spans="1:9" ht="18.75">
      <c r="A28" s="19">
        <v>40</v>
      </c>
      <c r="B28" s="20" t="s">
        <v>105</v>
      </c>
      <c r="C28" s="34">
        <v>22.8</v>
      </c>
      <c r="D28" s="36">
        <v>200</v>
      </c>
      <c r="E28" s="22">
        <v>1</v>
      </c>
      <c r="F28" s="37">
        <v>22.8</v>
      </c>
      <c r="G28" s="31" t="s">
        <v>55</v>
      </c>
      <c r="H28" s="32" t="s">
        <v>60</v>
      </c>
    </row>
    <row r="29" spans="1:9" ht="18.75">
      <c r="A29" s="19">
        <v>43</v>
      </c>
      <c r="B29" s="20" t="s">
        <v>110</v>
      </c>
      <c r="C29" s="34">
        <v>22.6</v>
      </c>
      <c r="D29" s="36">
        <v>128</v>
      </c>
      <c r="E29" s="22">
        <v>-4</v>
      </c>
      <c r="F29" s="37">
        <v>22.6</v>
      </c>
      <c r="G29" s="31" t="s">
        <v>55</v>
      </c>
      <c r="H29" s="32" t="s">
        <v>60</v>
      </c>
    </row>
    <row r="30" spans="1:9" ht="18.75">
      <c r="A30" s="19">
        <v>45</v>
      </c>
      <c r="B30" s="20" t="s">
        <v>106</v>
      </c>
      <c r="C30" s="34">
        <v>21.8</v>
      </c>
      <c r="D30" s="36">
        <v>446</v>
      </c>
      <c r="E30" s="22">
        <v>-5</v>
      </c>
      <c r="F30" s="37">
        <v>21.8</v>
      </c>
      <c r="G30" s="31" t="s">
        <v>76</v>
      </c>
      <c r="H30" s="32" t="s">
        <v>60</v>
      </c>
      <c r="I30" s="1" t="s">
        <v>70</v>
      </c>
    </row>
    <row r="31" spans="1:9" ht="18.75">
      <c r="A31" s="19">
        <v>48</v>
      </c>
      <c r="B31" s="20" t="s">
        <v>104</v>
      </c>
      <c r="C31" s="34">
        <v>21.6</v>
      </c>
      <c r="D31" s="36">
        <v>502</v>
      </c>
      <c r="E31" s="22">
        <v>-17</v>
      </c>
      <c r="F31" s="37">
        <v>22.6</v>
      </c>
      <c r="G31" s="31" t="s">
        <v>76</v>
      </c>
      <c r="H31" s="32" t="s">
        <v>60</v>
      </c>
    </row>
    <row r="32" spans="1:9" ht="18.75">
      <c r="A32" s="19">
        <v>49</v>
      </c>
      <c r="B32" s="20" t="s">
        <v>108</v>
      </c>
      <c r="C32" s="34">
        <v>21.6</v>
      </c>
      <c r="D32" s="36">
        <v>354</v>
      </c>
      <c r="E32" s="22">
        <v>-4</v>
      </c>
      <c r="F32" s="37">
        <v>21.6</v>
      </c>
      <c r="G32" s="31" t="s">
        <v>76</v>
      </c>
      <c r="H32" s="32" t="s">
        <v>60</v>
      </c>
      <c r="I32" s="1" t="s">
        <v>70</v>
      </c>
    </row>
    <row r="33" spans="1:9" ht="18.75">
      <c r="A33" s="19">
        <v>50</v>
      </c>
      <c r="B33" s="20" t="s">
        <v>107</v>
      </c>
      <c r="C33" s="34">
        <v>20.8</v>
      </c>
      <c r="D33" s="36">
        <v>266</v>
      </c>
      <c r="E33" s="22">
        <v>0</v>
      </c>
      <c r="F33" s="37">
        <v>20.8</v>
      </c>
      <c r="G33" s="31" t="s">
        <v>149</v>
      </c>
      <c r="H33" s="32" t="s">
        <v>60</v>
      </c>
    </row>
    <row r="34" spans="1:9" ht="18.75">
      <c r="A34" s="19">
        <v>53</v>
      </c>
      <c r="B34" s="20" t="s">
        <v>111</v>
      </c>
      <c r="C34" s="34">
        <v>19.8</v>
      </c>
      <c r="D34" s="36">
        <v>460</v>
      </c>
      <c r="E34" s="22">
        <v>-5</v>
      </c>
      <c r="F34" s="37">
        <v>19.8</v>
      </c>
      <c r="G34" s="31" t="s">
        <v>72</v>
      </c>
      <c r="H34" s="32" t="s">
        <v>60</v>
      </c>
    </row>
    <row r="35" spans="1:9" ht="18.75">
      <c r="A35" s="19">
        <v>57</v>
      </c>
      <c r="B35" s="20" t="s">
        <v>109</v>
      </c>
      <c r="C35" s="34">
        <v>19.600000000000001</v>
      </c>
      <c r="D35" s="36">
        <v>528</v>
      </c>
      <c r="E35" s="22">
        <v>0</v>
      </c>
      <c r="F35" s="37">
        <v>20.6</v>
      </c>
      <c r="G35" s="31" t="s">
        <v>72</v>
      </c>
      <c r="H35" s="32" t="s">
        <v>60</v>
      </c>
    </row>
    <row r="36" spans="1:9" ht="18.75">
      <c r="A36" s="19">
        <v>58</v>
      </c>
      <c r="B36" s="20" t="s">
        <v>113</v>
      </c>
      <c r="C36" s="34">
        <v>19.600000000000001</v>
      </c>
      <c r="D36" s="36">
        <v>465</v>
      </c>
      <c r="E36" s="22">
        <v>-1</v>
      </c>
      <c r="F36" s="37">
        <v>19.600000000000001</v>
      </c>
      <c r="G36" s="31" t="s">
        <v>72</v>
      </c>
      <c r="H36" s="32" t="s">
        <v>60</v>
      </c>
    </row>
    <row r="37" spans="1:9" ht="18.75">
      <c r="A37" s="19">
        <v>59</v>
      </c>
      <c r="B37" s="20" t="s">
        <v>114</v>
      </c>
      <c r="C37" s="34">
        <v>19.600000000000001</v>
      </c>
      <c r="D37" s="36">
        <v>205</v>
      </c>
      <c r="E37" s="22">
        <v>-13</v>
      </c>
      <c r="F37" s="37">
        <v>19.600000000000001</v>
      </c>
      <c r="G37" s="31" t="s">
        <v>72</v>
      </c>
      <c r="H37" s="32" t="s">
        <v>60</v>
      </c>
      <c r="I37" s="1" t="s">
        <v>70</v>
      </c>
    </row>
    <row r="38" spans="1:9" ht="18.75">
      <c r="A38" s="19">
        <v>60</v>
      </c>
      <c r="B38" s="20" t="s">
        <v>116</v>
      </c>
      <c r="C38" s="34">
        <v>19.600000000000001</v>
      </c>
      <c r="D38" s="36">
        <v>231</v>
      </c>
      <c r="E38" s="22">
        <v>0</v>
      </c>
      <c r="F38" s="37">
        <v>19.600000000000001</v>
      </c>
      <c r="G38" s="31" t="s">
        <v>72</v>
      </c>
      <c r="H38" s="32" t="s">
        <v>60</v>
      </c>
    </row>
    <row r="39" spans="1:9" ht="18.75">
      <c r="A39" s="19">
        <v>64</v>
      </c>
      <c r="B39" s="20" t="s">
        <v>120</v>
      </c>
      <c r="C39" s="34">
        <v>18.8</v>
      </c>
      <c r="D39" s="36">
        <v>244</v>
      </c>
      <c r="E39" s="22">
        <v>7</v>
      </c>
      <c r="F39" s="37">
        <v>18.8</v>
      </c>
      <c r="G39" s="31" t="s">
        <v>49</v>
      </c>
      <c r="H39" s="32" t="s">
        <v>60</v>
      </c>
      <c r="I39" s="1" t="s">
        <v>70</v>
      </c>
    </row>
    <row r="40" spans="1:9" ht="18.75">
      <c r="A40" s="19">
        <v>65</v>
      </c>
      <c r="B40" s="20" t="s">
        <v>115</v>
      </c>
      <c r="C40" s="34">
        <v>18.8</v>
      </c>
      <c r="D40" s="36">
        <v>365</v>
      </c>
      <c r="E40" s="22">
        <f>-E401</f>
        <v>0</v>
      </c>
      <c r="F40" s="37">
        <v>18.8</v>
      </c>
      <c r="G40" s="31" t="s">
        <v>49</v>
      </c>
      <c r="H40" s="32" t="s">
        <v>60</v>
      </c>
    </row>
    <row r="41" spans="1:9" ht="18.75">
      <c r="A41" s="19">
        <v>66</v>
      </c>
      <c r="B41" s="20" t="s">
        <v>117</v>
      </c>
      <c r="C41" s="34">
        <v>18.600000000000001</v>
      </c>
      <c r="D41" s="36">
        <v>448</v>
      </c>
      <c r="E41" s="22">
        <v>-28</v>
      </c>
      <c r="F41" s="37">
        <v>18.600000000000001</v>
      </c>
      <c r="G41" s="31" t="s">
        <v>49</v>
      </c>
      <c r="H41" s="32" t="s">
        <v>60</v>
      </c>
    </row>
    <row r="42" spans="1:9" ht="18.75">
      <c r="A42" s="19">
        <v>67</v>
      </c>
      <c r="B42" s="20" t="s">
        <v>118</v>
      </c>
      <c r="C42" s="34">
        <v>18.600000000000001</v>
      </c>
      <c r="D42" s="36">
        <v>258</v>
      </c>
      <c r="E42" s="22">
        <v>0</v>
      </c>
      <c r="F42" s="37">
        <v>18.600000000000001</v>
      </c>
      <c r="G42" s="31" t="s">
        <v>49</v>
      </c>
      <c r="H42" s="32" t="s">
        <v>60</v>
      </c>
    </row>
    <row r="43" spans="1:9" ht="18.75">
      <c r="A43" s="19">
        <v>69</v>
      </c>
      <c r="B43" s="20" t="s">
        <v>122</v>
      </c>
      <c r="C43" s="34">
        <v>18.600000000000001</v>
      </c>
      <c r="D43" s="36">
        <v>20</v>
      </c>
      <c r="E43" s="22">
        <v>4</v>
      </c>
      <c r="F43" s="37">
        <v>18.600000000000001</v>
      </c>
      <c r="G43" s="31" t="s">
        <v>49</v>
      </c>
      <c r="H43" s="32" t="s">
        <v>61</v>
      </c>
    </row>
    <row r="44" spans="1:9" ht="18.75">
      <c r="A44" s="19">
        <v>70</v>
      </c>
      <c r="B44" s="20" t="s">
        <v>119</v>
      </c>
      <c r="C44" s="34">
        <v>17.600000000000001</v>
      </c>
      <c r="D44" s="36">
        <v>257</v>
      </c>
      <c r="E44" s="22">
        <v>-10</v>
      </c>
      <c r="F44" s="37">
        <v>17.600000000000001</v>
      </c>
      <c r="G44" s="31" t="s">
        <v>48</v>
      </c>
      <c r="H44" s="32" t="s">
        <v>61</v>
      </c>
    </row>
    <row r="45" spans="1:9" ht="18.75">
      <c r="A45" s="19">
        <v>73</v>
      </c>
      <c r="B45" s="20" t="s">
        <v>123</v>
      </c>
      <c r="C45" s="34">
        <v>17.600000000000001</v>
      </c>
      <c r="D45" s="36">
        <v>304</v>
      </c>
      <c r="E45" s="22">
        <v>15</v>
      </c>
      <c r="F45" s="37">
        <v>17.600000000000001</v>
      </c>
      <c r="G45" s="31" t="s">
        <v>48</v>
      </c>
      <c r="H45" s="32" t="s">
        <v>61</v>
      </c>
    </row>
    <row r="46" spans="1:9" ht="18.75">
      <c r="A46" s="19">
        <v>75</v>
      </c>
      <c r="B46" s="20" t="s">
        <v>121</v>
      </c>
      <c r="C46" s="34">
        <v>16.8</v>
      </c>
      <c r="D46" s="36">
        <v>237</v>
      </c>
      <c r="E46" s="22">
        <v>3</v>
      </c>
      <c r="F46" s="37">
        <v>16.8</v>
      </c>
      <c r="G46" s="31" t="s">
        <v>150</v>
      </c>
      <c r="H46" s="32" t="s">
        <v>61</v>
      </c>
    </row>
    <row r="47" spans="1:9" ht="18.75">
      <c r="A47" s="19">
        <v>77</v>
      </c>
      <c r="B47" s="20" t="s">
        <v>126</v>
      </c>
      <c r="C47" s="34">
        <v>16.600000000000001</v>
      </c>
      <c r="D47" s="36">
        <v>515</v>
      </c>
      <c r="E47" s="22">
        <v>-1</v>
      </c>
      <c r="F47" s="37">
        <v>16.600000000000001</v>
      </c>
      <c r="G47" s="31" t="s">
        <v>150</v>
      </c>
      <c r="H47" s="32" t="s">
        <v>61</v>
      </c>
    </row>
    <row r="48" spans="1:9" ht="18.75">
      <c r="A48" s="19">
        <v>78</v>
      </c>
      <c r="B48" s="20" t="s">
        <v>124</v>
      </c>
      <c r="C48" s="34">
        <v>16.600000000000001</v>
      </c>
      <c r="D48" s="36">
        <v>153</v>
      </c>
      <c r="E48" s="22">
        <v>-15</v>
      </c>
      <c r="F48" s="37">
        <v>16.600000000000001</v>
      </c>
      <c r="G48" s="31" t="s">
        <v>150</v>
      </c>
      <c r="H48" s="32" t="s">
        <v>61</v>
      </c>
    </row>
    <row r="49" spans="1:8" ht="18.75">
      <c r="A49" s="19">
        <v>82</v>
      </c>
      <c r="B49" s="20" t="s">
        <v>129</v>
      </c>
      <c r="C49" s="34">
        <v>15.8</v>
      </c>
      <c r="D49" s="36">
        <v>300</v>
      </c>
      <c r="E49" s="22">
        <v>0</v>
      </c>
      <c r="F49" s="37">
        <v>15.8</v>
      </c>
      <c r="G49" s="31" t="s">
        <v>151</v>
      </c>
      <c r="H49" s="32" t="s">
        <v>61</v>
      </c>
    </row>
    <row r="50" spans="1:8" ht="18.75">
      <c r="A50" s="19">
        <v>85</v>
      </c>
      <c r="B50" s="20" t="s">
        <v>127</v>
      </c>
      <c r="C50" s="34">
        <v>15.6</v>
      </c>
      <c r="D50" s="36">
        <v>327</v>
      </c>
      <c r="E50" s="22">
        <v>90</v>
      </c>
      <c r="F50" s="37">
        <v>15.6</v>
      </c>
      <c r="G50" s="31" t="s">
        <v>151</v>
      </c>
      <c r="H50" s="32" t="s">
        <v>61</v>
      </c>
    </row>
    <row r="51" spans="1:8" ht="18.75">
      <c r="A51" s="19">
        <v>87</v>
      </c>
      <c r="B51" s="20" t="s">
        <v>112</v>
      </c>
      <c r="C51" s="34">
        <v>14.8</v>
      </c>
      <c r="D51" s="36">
        <v>147</v>
      </c>
      <c r="E51" s="22">
        <v>0</v>
      </c>
      <c r="F51" s="37">
        <v>14.8</v>
      </c>
      <c r="G51" s="31" t="s">
        <v>156</v>
      </c>
      <c r="H51" s="32" t="s">
        <v>61</v>
      </c>
    </row>
    <row r="52" spans="1:8" ht="18.75">
      <c r="A52" s="19">
        <v>94</v>
      </c>
      <c r="B52" s="20" t="s">
        <v>125</v>
      </c>
      <c r="C52" s="34">
        <v>14.4</v>
      </c>
      <c r="D52" s="36">
        <v>220</v>
      </c>
      <c r="E52" s="22">
        <v>0</v>
      </c>
      <c r="F52" s="37">
        <v>14.6</v>
      </c>
      <c r="G52" s="31" t="s">
        <v>156</v>
      </c>
      <c r="H52" s="32" t="s">
        <v>61</v>
      </c>
    </row>
    <row r="53" spans="1:8" ht="18.75">
      <c r="A53" s="19">
        <v>95</v>
      </c>
      <c r="B53" s="20" t="s">
        <v>131</v>
      </c>
      <c r="C53" s="34">
        <v>13.8</v>
      </c>
      <c r="D53" s="36">
        <v>210</v>
      </c>
      <c r="E53" s="22">
        <v>0</v>
      </c>
      <c r="F53" s="37">
        <v>13.8</v>
      </c>
      <c r="G53" s="31" t="s">
        <v>66</v>
      </c>
      <c r="H53" s="32" t="s">
        <v>61</v>
      </c>
    </row>
    <row r="54" spans="1:8" ht="18.75">
      <c r="A54" s="19">
        <v>96</v>
      </c>
      <c r="B54" s="20" t="s">
        <v>133</v>
      </c>
      <c r="C54" s="34">
        <v>13.8</v>
      </c>
      <c r="D54" s="36">
        <v>333</v>
      </c>
      <c r="E54" s="22">
        <v>0</v>
      </c>
      <c r="F54" s="37">
        <v>13.8</v>
      </c>
      <c r="G54" s="31" t="s">
        <v>66</v>
      </c>
      <c r="H54" s="32" t="s">
        <v>61</v>
      </c>
    </row>
    <row r="55" spans="1:8" ht="18.75">
      <c r="A55" s="19">
        <v>99</v>
      </c>
      <c r="B55" s="20" t="s">
        <v>130</v>
      </c>
      <c r="C55" s="34">
        <v>13.6</v>
      </c>
      <c r="D55" s="36">
        <v>470</v>
      </c>
      <c r="E55" s="22">
        <v>6</v>
      </c>
      <c r="F55" s="37">
        <v>13.6</v>
      </c>
      <c r="G55" s="31" t="s">
        <v>66</v>
      </c>
      <c r="H55" s="32" t="s">
        <v>61</v>
      </c>
    </row>
    <row r="56" spans="1:8" ht="18.75">
      <c r="A56" s="19">
        <v>100</v>
      </c>
      <c r="B56" s="20" t="s">
        <v>134</v>
      </c>
      <c r="C56" s="34">
        <v>13.6</v>
      </c>
      <c r="D56" s="36">
        <v>363</v>
      </c>
      <c r="E56" s="22">
        <v>0</v>
      </c>
      <c r="F56" s="37">
        <v>13.6</v>
      </c>
      <c r="G56" s="31" t="s">
        <v>66</v>
      </c>
      <c r="H56" s="32" t="s">
        <v>61</v>
      </c>
    </row>
    <row r="57" spans="1:8" ht="18.75">
      <c r="A57" s="19">
        <v>105</v>
      </c>
      <c r="B57" s="20" t="s">
        <v>128</v>
      </c>
      <c r="C57" s="34"/>
      <c r="D57" s="36">
        <v>84</v>
      </c>
      <c r="E57" s="22">
        <v>0</v>
      </c>
      <c r="F57" s="37">
        <v>13.6</v>
      </c>
      <c r="G57" s="31" t="s">
        <v>66</v>
      </c>
      <c r="H57" s="32" t="s">
        <v>61</v>
      </c>
    </row>
    <row r="58" spans="1:8" ht="18.75">
      <c r="A58" s="19">
        <v>110</v>
      </c>
      <c r="B58" s="20" t="s">
        <v>135</v>
      </c>
      <c r="C58" s="34">
        <v>12.8</v>
      </c>
      <c r="D58" s="36">
        <v>227</v>
      </c>
      <c r="E58" s="22">
        <v>0</v>
      </c>
      <c r="F58" s="37">
        <v>12.8</v>
      </c>
      <c r="G58" s="31" t="s">
        <v>67</v>
      </c>
      <c r="H58" s="32" t="s">
        <v>61</v>
      </c>
    </row>
    <row r="59" spans="1:8" ht="18.75">
      <c r="A59" s="19">
        <v>115</v>
      </c>
      <c r="B59" s="20" t="s">
        <v>132</v>
      </c>
      <c r="C59" s="34">
        <v>12.6</v>
      </c>
      <c r="D59" s="36">
        <v>192</v>
      </c>
      <c r="E59" s="22">
        <v>0</v>
      </c>
      <c r="F59" s="37">
        <v>12.6</v>
      </c>
      <c r="G59" s="31" t="s">
        <v>67</v>
      </c>
      <c r="H59" s="32" t="s">
        <v>61</v>
      </c>
    </row>
    <row r="60" spans="1:8" ht="18.75">
      <c r="A60" s="19">
        <v>120</v>
      </c>
      <c r="B60" s="20" t="s">
        <v>137</v>
      </c>
      <c r="C60" s="34">
        <v>12.6</v>
      </c>
      <c r="D60" s="36">
        <v>109</v>
      </c>
      <c r="E60" s="22">
        <v>0</v>
      </c>
      <c r="F60" s="37">
        <v>12.6</v>
      </c>
      <c r="G60" s="31" t="s">
        <v>67</v>
      </c>
      <c r="H60" s="32" t="s">
        <v>61</v>
      </c>
    </row>
    <row r="61" spans="1:8" ht="18.75">
      <c r="A61" s="19">
        <v>121</v>
      </c>
      <c r="B61" s="20" t="s">
        <v>136</v>
      </c>
      <c r="C61" s="34">
        <v>11.8</v>
      </c>
      <c r="D61" s="36">
        <v>105</v>
      </c>
      <c r="E61" s="22">
        <v>0</v>
      </c>
      <c r="F61" s="37">
        <v>11.8</v>
      </c>
      <c r="G61" s="31" t="s">
        <v>174</v>
      </c>
      <c r="H61" s="32" t="s">
        <v>61</v>
      </c>
    </row>
    <row r="62" spans="1:8" ht="20.25">
      <c r="A62" s="19">
        <v>175</v>
      </c>
      <c r="B62" s="20" t="s">
        <v>139</v>
      </c>
      <c r="C62" s="34"/>
      <c r="D62" s="36">
        <v>7</v>
      </c>
      <c r="E62" s="22">
        <v>-3</v>
      </c>
      <c r="F62" s="16"/>
      <c r="G62" s="31"/>
      <c r="H62" s="32"/>
    </row>
    <row r="63" spans="1:8" ht="20.25">
      <c r="A63" s="19">
        <v>183</v>
      </c>
      <c r="B63" s="20" t="s">
        <v>142</v>
      </c>
      <c r="C63" s="34"/>
      <c r="D63" s="36">
        <v>17</v>
      </c>
      <c r="E63" s="22">
        <v>0</v>
      </c>
      <c r="F63" s="16"/>
      <c r="G63" s="31"/>
      <c r="H63" s="32"/>
    </row>
    <row r="64" spans="1:8" ht="20.25">
      <c r="A64" s="19">
        <v>193</v>
      </c>
      <c r="B64" s="20" t="s">
        <v>140</v>
      </c>
      <c r="C64" s="34"/>
      <c r="D64" s="36">
        <v>85</v>
      </c>
      <c r="E64" s="22">
        <v>0</v>
      </c>
      <c r="F64" s="16"/>
      <c r="G64" s="31"/>
      <c r="H64" s="32"/>
    </row>
    <row r="65" spans="1:9" ht="20.25">
      <c r="A65" s="19">
        <v>195</v>
      </c>
      <c r="B65" s="20" t="s">
        <v>138</v>
      </c>
      <c r="C65" s="34"/>
      <c r="D65" s="36">
        <v>45</v>
      </c>
      <c r="E65" s="22">
        <v>0</v>
      </c>
      <c r="F65" s="16"/>
      <c r="G65" s="31"/>
      <c r="H65" s="32"/>
    </row>
    <row r="66" spans="1:9" ht="20.25">
      <c r="A66" s="19">
        <v>196</v>
      </c>
      <c r="B66" s="20" t="s">
        <v>141</v>
      </c>
      <c r="C66" s="34"/>
      <c r="D66" s="36">
        <v>17</v>
      </c>
      <c r="E66" s="22">
        <v>0</v>
      </c>
      <c r="F66" s="16"/>
      <c r="G66" s="31"/>
      <c r="H66" s="32"/>
    </row>
    <row r="67" spans="1:9" ht="20.25">
      <c r="A67" s="19">
        <v>198</v>
      </c>
      <c r="B67" s="20" t="s">
        <v>143</v>
      </c>
      <c r="C67" s="21" t="s">
        <v>169</v>
      </c>
      <c r="D67" s="36">
        <v>195</v>
      </c>
      <c r="E67" s="22">
        <v>-17</v>
      </c>
      <c r="F67" s="16"/>
      <c r="G67" s="31"/>
      <c r="H67" s="32"/>
    </row>
    <row r="68" spans="1:9" ht="20.25">
      <c r="A68" s="19">
        <v>199</v>
      </c>
      <c r="B68" s="20" t="s">
        <v>144</v>
      </c>
      <c r="C68" s="21" t="s">
        <v>169</v>
      </c>
      <c r="D68" s="36">
        <v>30</v>
      </c>
      <c r="E68" s="22">
        <v>2</v>
      </c>
      <c r="F68" s="16"/>
      <c r="G68" s="31"/>
      <c r="H68" s="32"/>
    </row>
    <row r="69" spans="1:9" ht="20.25">
      <c r="A69" s="19">
        <v>200</v>
      </c>
      <c r="B69" s="20" t="s">
        <v>145</v>
      </c>
      <c r="C69" s="21" t="s">
        <v>169</v>
      </c>
      <c r="D69" s="36">
        <v>120</v>
      </c>
      <c r="E69" s="22">
        <v>6</v>
      </c>
      <c r="F69" s="16"/>
      <c r="G69" s="31"/>
      <c r="H69" s="32"/>
    </row>
    <row r="70" spans="1:9" ht="20.25">
      <c r="A70" s="19">
        <v>201</v>
      </c>
      <c r="B70" s="20" t="s">
        <v>146</v>
      </c>
      <c r="C70" s="21" t="s">
        <v>169</v>
      </c>
      <c r="D70" s="36">
        <v>5</v>
      </c>
      <c r="E70" s="22">
        <v>-6</v>
      </c>
      <c r="F70" s="16"/>
      <c r="G70" s="31"/>
      <c r="H70" s="32"/>
    </row>
    <row r="71" spans="1:9" ht="20.25">
      <c r="A71" s="19">
        <v>202</v>
      </c>
      <c r="B71" s="20" t="s">
        <v>147</v>
      </c>
      <c r="C71" s="21" t="s">
        <v>169</v>
      </c>
      <c r="D71" s="36">
        <v>11</v>
      </c>
      <c r="E71" s="22">
        <v>0</v>
      </c>
      <c r="F71" s="16"/>
      <c r="G71" s="31"/>
      <c r="H71" s="32"/>
    </row>
    <row r="72" spans="1:9" ht="20.25">
      <c r="A72" s="19">
        <v>203</v>
      </c>
      <c r="B72" s="20" t="s">
        <v>148</v>
      </c>
      <c r="C72" s="21" t="s">
        <v>169</v>
      </c>
      <c r="D72" s="36">
        <v>23</v>
      </c>
      <c r="E72" s="22">
        <v>-5</v>
      </c>
      <c r="F72" s="16"/>
      <c r="G72" s="31"/>
      <c r="H72" s="32"/>
    </row>
    <row r="73" spans="1:9" ht="235.5" customHeight="1">
      <c r="A73" s="50" t="s">
        <v>175</v>
      </c>
      <c r="B73" s="51"/>
      <c r="C73" s="51"/>
      <c r="D73" s="51"/>
      <c r="E73" s="51"/>
      <c r="F73" s="51"/>
      <c r="G73" s="51"/>
      <c r="H73" s="51"/>
      <c r="I73" s="13"/>
    </row>
    <row r="74" spans="1:9" ht="360" customHeight="1">
      <c r="A74" s="48" t="s">
        <v>176</v>
      </c>
      <c r="B74" s="49"/>
      <c r="C74" s="49"/>
      <c r="D74" s="49"/>
      <c r="E74" s="49"/>
      <c r="F74" s="49"/>
      <c r="G74" s="49"/>
      <c r="H74" s="49"/>
      <c r="I74" s="13"/>
    </row>
  </sheetData>
  <mergeCells count="2">
    <mergeCell ref="A74:H74"/>
    <mergeCell ref="A73:H73"/>
  </mergeCells>
  <phoneticPr fontId="1" type="noConversion"/>
  <printOptions horizontalCentered="1"/>
  <pageMargins left="0.39370078740157483" right="0.39370078740157483" top="0.78740157480314965" bottom="0.78740157480314965" header="0.31496062992125984" footer="0.31496062992125984"/>
  <pageSetup paperSize="9" orientation="portrait" horizontalDpi="300" verticalDpi="300" r:id="rId1"/>
  <headerFooter>
    <oddFooter>第 &amp;P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
  <sheetViews>
    <sheetView zoomScale="85" zoomScaleNormal="85" workbookViewId="0">
      <selection activeCell="G12" sqref="G12"/>
    </sheetView>
  </sheetViews>
  <sheetFormatPr defaultColWidth="8.875" defaultRowHeight="16.5"/>
  <cols>
    <col min="1" max="1" width="10.625" style="1" customWidth="1"/>
    <col min="2" max="3" width="6.625" style="1" customWidth="1"/>
    <col min="4" max="4" width="6.625" style="2" customWidth="1"/>
    <col min="5" max="9" width="6.625" style="1" customWidth="1"/>
    <col min="10" max="11" width="11.625" style="1" customWidth="1"/>
    <col min="12" max="12" width="11.625" style="2" customWidth="1"/>
    <col min="13" max="13" width="10.625" style="1" customWidth="1"/>
    <col min="14" max="14" width="12.625" style="1" customWidth="1"/>
    <col min="15" max="15" width="15.625" style="1" customWidth="1"/>
    <col min="16" max="16384" width="8.875" style="1"/>
  </cols>
  <sheetData>
    <row r="1" spans="1:15" ht="39.950000000000003" customHeight="1">
      <c r="A1" s="28" t="s">
        <v>27</v>
      </c>
      <c r="B1" s="56" t="s">
        <v>58</v>
      </c>
      <c r="C1" s="56"/>
      <c r="D1" s="56"/>
      <c r="E1" s="56"/>
      <c r="F1" s="56"/>
      <c r="G1" s="56"/>
      <c r="H1" s="56"/>
      <c r="I1" s="56"/>
      <c r="J1" s="57" t="s">
        <v>28</v>
      </c>
      <c r="K1" s="58"/>
      <c r="L1" s="59"/>
      <c r="M1" s="37" t="s">
        <v>30</v>
      </c>
      <c r="N1" s="31" t="s">
        <v>31</v>
      </c>
    </row>
    <row r="2" spans="1:15" ht="30" customHeight="1" thickBot="1">
      <c r="A2" s="7">
        <f t="shared" ref="A2:A17" si="0">M2+72</f>
        <v>100.8</v>
      </c>
      <c r="B2" s="11" t="s">
        <v>0</v>
      </c>
      <c r="C2" s="11" t="s">
        <v>1</v>
      </c>
      <c r="D2" s="11" t="s">
        <v>2</v>
      </c>
      <c r="E2" s="11" t="s">
        <v>50</v>
      </c>
      <c r="F2" s="11" t="s">
        <v>51</v>
      </c>
      <c r="G2" s="11" t="s">
        <v>52</v>
      </c>
      <c r="H2" s="11" t="s">
        <v>53</v>
      </c>
      <c r="I2" s="11" t="s">
        <v>3</v>
      </c>
      <c r="J2" s="18"/>
      <c r="K2" s="18"/>
      <c r="L2" s="18"/>
      <c r="M2" s="37">
        <v>28.8</v>
      </c>
      <c r="N2" s="31" t="s">
        <v>65</v>
      </c>
      <c r="O2" s="29" t="s">
        <v>54</v>
      </c>
    </row>
    <row r="3" spans="1:15" s="3" customFormat="1" ht="30" customHeight="1" thickTop="1">
      <c r="A3" s="7">
        <f t="shared" si="0"/>
        <v>98.8</v>
      </c>
      <c r="B3" s="5"/>
      <c r="C3" s="5"/>
      <c r="D3" s="5"/>
      <c r="E3" s="5"/>
      <c r="F3" s="5"/>
      <c r="G3" s="5"/>
      <c r="H3" s="5"/>
      <c r="I3" s="8"/>
      <c r="J3" s="41" t="s">
        <v>34</v>
      </c>
      <c r="K3" s="24"/>
      <c r="L3" s="15"/>
      <c r="M3" s="37">
        <v>26.8</v>
      </c>
      <c r="N3" s="31" t="s">
        <v>62</v>
      </c>
    </row>
    <row r="4" spans="1:15" s="3" customFormat="1" ht="30" customHeight="1">
      <c r="A4" s="7">
        <f t="shared" ref="A4" si="1">M4+72</f>
        <v>98.6</v>
      </c>
      <c r="B4" s="5" t="s">
        <v>4</v>
      </c>
      <c r="C4" s="5" t="s">
        <v>32</v>
      </c>
      <c r="D4" s="6" t="s">
        <v>33</v>
      </c>
      <c r="E4" s="5" t="s">
        <v>5</v>
      </c>
      <c r="F4" s="5" t="s">
        <v>7</v>
      </c>
      <c r="G4" s="5" t="s">
        <v>6</v>
      </c>
      <c r="H4" s="5"/>
      <c r="I4" s="8"/>
      <c r="J4" s="17"/>
      <c r="K4" s="24"/>
      <c r="L4" s="15"/>
      <c r="M4" s="37">
        <v>26.6</v>
      </c>
      <c r="N4" s="31" t="s">
        <v>62</v>
      </c>
    </row>
    <row r="5" spans="1:15" s="3" customFormat="1" ht="30" customHeight="1">
      <c r="A5" s="7">
        <f t="shared" si="0"/>
        <v>96.6</v>
      </c>
      <c r="B5" s="5"/>
      <c r="C5" s="5"/>
      <c r="D5" s="5"/>
      <c r="E5" s="5"/>
      <c r="F5" s="5"/>
      <c r="G5" s="5"/>
      <c r="H5" s="5"/>
      <c r="I5" s="8"/>
      <c r="J5" s="17" t="s">
        <v>36</v>
      </c>
      <c r="K5" s="24"/>
      <c r="L5" s="15"/>
      <c r="M5" s="37">
        <v>24.6</v>
      </c>
      <c r="N5" s="31" t="s">
        <v>73</v>
      </c>
    </row>
    <row r="6" spans="1:15" s="3" customFormat="1" ht="30" customHeight="1">
      <c r="A6" s="7">
        <f t="shared" ref="A6" si="2">M6+72</f>
        <v>96.6</v>
      </c>
      <c r="B6" s="5"/>
      <c r="C6" s="5"/>
      <c r="D6" s="5"/>
      <c r="E6" s="5"/>
      <c r="F6" s="5"/>
      <c r="G6" s="5"/>
      <c r="H6" s="5"/>
      <c r="I6" s="8"/>
      <c r="J6" s="17" t="s">
        <v>35</v>
      </c>
      <c r="K6" s="24"/>
      <c r="L6" s="15"/>
      <c r="M6" s="37">
        <v>24.6</v>
      </c>
      <c r="N6" s="31" t="s">
        <v>73</v>
      </c>
    </row>
    <row r="7" spans="1:15" s="3" customFormat="1" ht="30" customHeight="1">
      <c r="A7" s="7">
        <f t="shared" si="0"/>
        <v>94.8</v>
      </c>
      <c r="B7" s="6" t="s">
        <v>8</v>
      </c>
      <c r="C7" s="5" t="s">
        <v>10</v>
      </c>
      <c r="D7" s="5" t="s">
        <v>9</v>
      </c>
      <c r="E7" s="6" t="s">
        <v>15</v>
      </c>
      <c r="F7" s="5" t="s">
        <v>11</v>
      </c>
      <c r="G7" s="5" t="s">
        <v>158</v>
      </c>
      <c r="H7" s="5"/>
      <c r="I7" s="8"/>
      <c r="J7" s="17"/>
      <c r="K7" s="27"/>
      <c r="L7" s="15"/>
      <c r="M7" s="37">
        <v>22.8</v>
      </c>
      <c r="N7" s="31" t="s">
        <v>55</v>
      </c>
    </row>
    <row r="8" spans="1:15" s="3" customFormat="1" ht="30" customHeight="1" thickBot="1">
      <c r="A8" s="7">
        <f t="shared" si="0"/>
        <v>93.6</v>
      </c>
      <c r="B8" s="5" t="s">
        <v>46</v>
      </c>
      <c r="C8" s="6" t="s">
        <v>12</v>
      </c>
      <c r="D8" s="5" t="s">
        <v>14</v>
      </c>
      <c r="E8" s="5" t="s">
        <v>37</v>
      </c>
      <c r="F8" s="26" t="s">
        <v>13</v>
      </c>
      <c r="G8" s="5" t="s">
        <v>22</v>
      </c>
      <c r="H8" s="5"/>
      <c r="I8" s="8"/>
      <c r="J8" s="17"/>
      <c r="K8" s="24"/>
      <c r="L8" s="15"/>
      <c r="M8" s="37">
        <v>21.6</v>
      </c>
      <c r="N8" s="31" t="s">
        <v>76</v>
      </c>
    </row>
    <row r="9" spans="1:15" s="3" customFormat="1" ht="30" customHeight="1" thickTop="1" thickBot="1">
      <c r="A9" s="7">
        <f>M9+72</f>
        <v>91.6</v>
      </c>
      <c r="B9" s="5"/>
      <c r="C9" s="5"/>
      <c r="D9" s="5"/>
      <c r="E9" s="5"/>
      <c r="F9" s="5"/>
      <c r="G9" s="5"/>
      <c r="H9" s="5"/>
      <c r="I9" s="8"/>
      <c r="J9" s="38" t="s">
        <v>41</v>
      </c>
      <c r="K9" s="40" t="s">
        <v>39</v>
      </c>
      <c r="L9" s="15"/>
      <c r="M9" s="37">
        <v>19.600000000000001</v>
      </c>
      <c r="N9" s="31" t="s">
        <v>72</v>
      </c>
    </row>
    <row r="10" spans="1:15" s="3" customFormat="1" ht="30" customHeight="1" thickTop="1">
      <c r="A10" s="7">
        <f t="shared" ref="A10" si="3">M10+72</f>
        <v>90.8</v>
      </c>
      <c r="B10" s="5"/>
      <c r="C10" s="5"/>
      <c r="D10" s="5"/>
      <c r="E10" s="5"/>
      <c r="F10" s="5"/>
      <c r="G10" s="5"/>
      <c r="H10" s="5"/>
      <c r="I10" s="5"/>
      <c r="J10" s="46"/>
      <c r="K10" s="45"/>
      <c r="L10" s="12" t="s">
        <v>40</v>
      </c>
      <c r="M10" s="37">
        <v>18.8</v>
      </c>
      <c r="N10" s="31" t="s">
        <v>49</v>
      </c>
    </row>
    <row r="11" spans="1:15" s="3" customFormat="1" ht="30" customHeight="1">
      <c r="A11" s="7">
        <f t="shared" ref="A11" si="4">M11+72</f>
        <v>90.6</v>
      </c>
      <c r="B11" s="6" t="s">
        <v>16</v>
      </c>
      <c r="C11" s="5" t="s">
        <v>38</v>
      </c>
      <c r="D11" s="5" t="s">
        <v>18</v>
      </c>
      <c r="E11" s="8" t="s">
        <v>24</v>
      </c>
      <c r="F11" s="26" t="s">
        <v>20</v>
      </c>
      <c r="G11" s="6" t="s">
        <v>23</v>
      </c>
      <c r="H11" s="6" t="s">
        <v>17</v>
      </c>
      <c r="I11" s="8"/>
      <c r="J11" s="47"/>
      <c r="K11" s="44"/>
      <c r="L11" s="43"/>
      <c r="M11" s="37">
        <v>18.600000000000001</v>
      </c>
      <c r="N11" s="31" t="s">
        <v>49</v>
      </c>
    </row>
    <row r="12" spans="1:15" s="3" customFormat="1" ht="30" customHeight="1">
      <c r="A12" s="7">
        <f t="shared" si="0"/>
        <v>89.6</v>
      </c>
      <c r="B12" s="6" t="s">
        <v>21</v>
      </c>
      <c r="C12" s="8" t="s">
        <v>19</v>
      </c>
      <c r="D12" s="6" t="s">
        <v>26</v>
      </c>
      <c r="E12" s="9" t="s">
        <v>47</v>
      </c>
      <c r="F12" s="5" t="s">
        <v>25</v>
      </c>
      <c r="G12" s="26" t="s">
        <v>77</v>
      </c>
      <c r="H12" s="5"/>
      <c r="I12" s="5"/>
      <c r="J12" s="39"/>
      <c r="K12" s="45"/>
      <c r="L12" s="43"/>
      <c r="M12" s="37">
        <v>17.600000000000001</v>
      </c>
      <c r="N12" s="31" t="s">
        <v>48</v>
      </c>
    </row>
    <row r="13" spans="1:15" s="3" customFormat="1" ht="30" customHeight="1" thickBot="1">
      <c r="A13" s="7">
        <f t="shared" si="0"/>
        <v>87.6</v>
      </c>
      <c r="B13" s="5"/>
      <c r="C13" s="5"/>
      <c r="D13" s="5"/>
      <c r="E13" s="5"/>
      <c r="F13" s="5"/>
      <c r="G13" s="5"/>
      <c r="H13" s="5"/>
      <c r="I13" s="5"/>
      <c r="J13" s="39"/>
      <c r="K13" s="10" t="s">
        <v>39</v>
      </c>
      <c r="L13" s="43"/>
      <c r="M13" s="37">
        <v>15.6</v>
      </c>
      <c r="N13" s="31" t="s">
        <v>151</v>
      </c>
    </row>
    <row r="14" spans="1:15" s="3" customFormat="1" ht="30" customHeight="1" thickTop="1">
      <c r="A14" s="7">
        <f t="shared" ref="A14" si="5">M14+72</f>
        <v>85.6</v>
      </c>
      <c r="B14" s="26" t="s">
        <v>159</v>
      </c>
      <c r="C14" s="8" t="s">
        <v>161</v>
      </c>
      <c r="D14" s="26" t="s">
        <v>163</v>
      </c>
      <c r="E14" s="6" t="s">
        <v>162</v>
      </c>
      <c r="F14" s="26" t="s">
        <v>160</v>
      </c>
      <c r="G14" s="26" t="s">
        <v>157</v>
      </c>
      <c r="H14" s="5" t="s">
        <v>164</v>
      </c>
      <c r="I14" s="5"/>
      <c r="J14" s="24"/>
      <c r="K14" s="24"/>
      <c r="L14" s="43"/>
      <c r="M14" s="37">
        <v>13.6</v>
      </c>
      <c r="N14" s="31" t="s">
        <v>66</v>
      </c>
    </row>
    <row r="15" spans="1:15" s="3" customFormat="1" ht="30" customHeight="1" thickBot="1">
      <c r="A15" s="7">
        <f t="shared" si="0"/>
        <v>84.6</v>
      </c>
      <c r="B15" s="5"/>
      <c r="C15" s="5"/>
      <c r="D15" s="5"/>
      <c r="E15" s="5"/>
      <c r="F15" s="5"/>
      <c r="G15" s="5"/>
      <c r="H15" s="5"/>
      <c r="I15" s="5"/>
      <c r="J15" s="24"/>
      <c r="K15" s="24"/>
      <c r="L15" s="42" t="s">
        <v>40</v>
      </c>
      <c r="M15" s="37">
        <v>12.6</v>
      </c>
      <c r="N15" s="31" t="s">
        <v>67</v>
      </c>
    </row>
    <row r="16" spans="1:15" s="3" customFormat="1" ht="30" customHeight="1" thickTop="1">
      <c r="A16" s="7">
        <f t="shared" si="0"/>
        <v>82.4</v>
      </c>
      <c r="B16" s="54" t="s">
        <v>42</v>
      </c>
      <c r="C16" s="55"/>
      <c r="D16" s="55"/>
      <c r="E16" s="55"/>
      <c r="F16" s="55"/>
      <c r="G16" s="55"/>
      <c r="H16" s="55"/>
      <c r="I16" s="55"/>
      <c r="J16" s="60" t="s">
        <v>44</v>
      </c>
      <c r="K16" s="61"/>
      <c r="L16" s="62"/>
      <c r="M16" s="37">
        <v>10.4</v>
      </c>
      <c r="N16" s="31" t="s">
        <v>56</v>
      </c>
    </row>
    <row r="17" spans="1:14" s="3" customFormat="1" ht="30" customHeight="1">
      <c r="A17" s="7">
        <f t="shared" si="0"/>
        <v>80.400000000000006</v>
      </c>
      <c r="B17" s="54" t="s">
        <v>43</v>
      </c>
      <c r="C17" s="55"/>
      <c r="D17" s="55"/>
      <c r="E17" s="55"/>
      <c r="F17" s="55"/>
      <c r="G17" s="55"/>
      <c r="H17" s="55"/>
      <c r="I17" s="55"/>
      <c r="J17" s="60" t="s">
        <v>45</v>
      </c>
      <c r="K17" s="61"/>
      <c r="L17" s="62"/>
      <c r="M17" s="37">
        <v>8.4</v>
      </c>
      <c r="N17" s="31" t="s">
        <v>57</v>
      </c>
    </row>
    <row r="18" spans="1:14" ht="69.95" customHeight="1">
      <c r="A18" s="52" t="s">
        <v>152</v>
      </c>
      <c r="B18" s="53"/>
      <c r="C18" s="53"/>
      <c r="D18" s="53"/>
      <c r="E18" s="53"/>
      <c r="F18" s="53"/>
      <c r="G18" s="53"/>
      <c r="H18" s="53"/>
      <c r="I18" s="53"/>
      <c r="J18" s="53"/>
      <c r="K18" s="53"/>
      <c r="L18" s="53"/>
      <c r="M18" s="53"/>
      <c r="N18" s="53"/>
    </row>
  </sheetData>
  <mergeCells count="7">
    <mergeCell ref="A18:N18"/>
    <mergeCell ref="B16:I16"/>
    <mergeCell ref="B1:I1"/>
    <mergeCell ref="J1:L1"/>
    <mergeCell ref="J16:L16"/>
    <mergeCell ref="B17:I17"/>
    <mergeCell ref="J17:L17"/>
  </mergeCells>
  <phoneticPr fontId="1" type="noConversion"/>
  <printOptions horizontalCentered="1"/>
  <pageMargins left="0" right="0" top="0.78740157480314965" bottom="0.78740157480314965"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各公立高中落點</vt:lpstr>
      <vt:lpstr>落點簡表</vt:lpstr>
    </vt:vector>
  </TitlesOfParts>
  <Company>聖心高中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2022-06-10T03:41:10Z</cp:lastPrinted>
  <dcterms:created xsi:type="dcterms:W3CDTF">2015-02-07T06:15:25Z</dcterms:created>
  <dcterms:modified xsi:type="dcterms:W3CDTF">2022-06-10T07:40:01Z</dcterms:modified>
</cp:coreProperties>
</file>